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19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</sheets>
  <definedNames>
    <definedName name="_xlnm.Print_Titles" localSheetId="0">Доходы!$13:$15</definedName>
    <definedName name="_xlnm.Print_Titles" localSheetId="1">Расходы!$1:$6</definedName>
  </definedName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4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3" i="3"/>
  <c r="F84" i="3"/>
  <c r="F85" i="3"/>
  <c r="F86" i="3"/>
  <c r="F87" i="3"/>
  <c r="F88" i="3"/>
  <c r="F89" i="3"/>
  <c r="F91" i="3"/>
  <c r="F92" i="3"/>
  <c r="F93" i="3"/>
  <c r="F94" i="3"/>
  <c r="F95" i="3"/>
  <c r="F97" i="3"/>
  <c r="F98" i="3"/>
  <c r="F99" i="3"/>
  <c r="F100" i="3"/>
  <c r="F101" i="3"/>
  <c r="F102" i="3"/>
  <c r="F103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6" i="3"/>
  <c r="F167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1" i="3"/>
  <c r="F232" i="3"/>
  <c r="F233" i="3"/>
  <c r="F235" i="3"/>
  <c r="F236" i="3"/>
  <c r="F237" i="3"/>
  <c r="F238" i="3"/>
  <c r="F239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6" i="3"/>
  <c r="F277" i="3"/>
  <c r="F278" i="3"/>
  <c r="F279" i="3"/>
  <c r="F280" i="3"/>
  <c r="F281" i="3"/>
  <c r="F282" i="3"/>
  <c r="F28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8" i="2"/>
  <c r="F79" i="2"/>
  <c r="F80" i="2"/>
  <c r="F81" i="2"/>
  <c r="F82" i="2"/>
  <c r="F83" i="2"/>
  <c r="F84" i="2"/>
  <c r="F85" i="2"/>
  <c r="F86" i="2"/>
  <c r="F87" i="2"/>
  <c r="F90" i="2"/>
  <c r="F91" i="2"/>
  <c r="F92" i="2"/>
  <c r="F93" i="2"/>
  <c r="F94" i="2"/>
  <c r="F95" i="2"/>
  <c r="F98" i="2"/>
  <c r="F99" i="2"/>
  <c r="F106" i="2"/>
  <c r="F107" i="2"/>
  <c r="F108" i="2"/>
  <c r="F109" i="2"/>
  <c r="F110" i="2"/>
  <c r="F111" i="2"/>
  <c r="F112" i="2"/>
  <c r="F113" i="2"/>
  <c r="F114" i="2"/>
  <c r="F119" i="2"/>
  <c r="F120" i="2"/>
  <c r="F121" i="2"/>
  <c r="F16" i="2"/>
</calcChain>
</file>

<file path=xl/sharedStrings.xml><?xml version="1.0" encoding="utf-8"?>
<sst xmlns="http://schemas.openxmlformats.org/spreadsheetml/2006/main" count="1245" uniqueCount="606">
  <si>
    <t>на  1 июля 2020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</si>
  <si>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</si>
  <si>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</si>
  <si>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</si>
  <si>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</si>
  <si>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</si>
  <si>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</si>
  <si>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</si>
  <si>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</si>
  <si>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</si>
  <si>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</si>
  <si>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</si>
  <si>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</si>
  <si>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</si>
  <si>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</si>
  <si>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</si>
  <si>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</si>
  <si>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</si>
  <si>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</si>
  <si>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</si>
  <si>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</si>
  <si>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</si>
  <si>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</si>
  <si>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</si>
  <si>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</si>
  <si>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</si>
  <si>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</si>
  <si>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</si>
  <si>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</si>
  <si>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</si>
  <si>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</si>
  <si>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</si>
  <si>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</si>
  <si>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</si>
  <si>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</si>
  <si>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</si>
  <si>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</si>
  <si>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</si>
  <si>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</si>
  <si>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</si>
  <si>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</si>
  <si>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</si>
  <si>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</si>
  <si>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</si>
  <si>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</si>
  <si>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</si>
  <si>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</si>
  <si>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</si>
  <si>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</si>
  <si>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</si>
  <si>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</si>
  <si>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</si>
  <si>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</si>
  <si>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</si>
  <si>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</si>
  <si>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</si>
  <si>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</si>
  <si>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</si>
  <si>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</si>
  <si>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</si>
  <si>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</si>
  <si>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</si>
  <si>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</si>
  <si>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</si>
  <si>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</si>
  <si>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</si>
  <si>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</si>
  <si>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</si>
  <si>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</si>
  <si>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</si>
  <si>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</si>
  <si>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</si>
  <si>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</si>
  <si>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</si>
  <si>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</si>
  <si>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</si>
  <si>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</si>
  <si>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</si>
  <si>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</si>
  <si>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</si>
  <si>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</si>
  <si>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</si>
  <si>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</si>
  <si>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</si>
  <si>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</si>
  <si>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</si>
  <si>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</si>
  <si>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</si>
  <si>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</si>
  <si>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</si>
  <si>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</si>
  <si>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</si>
  <si>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</si>
  <si>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</si>
  <si>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</si>
  <si>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</si>
  <si>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</si>
  <si>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</si>
  <si>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</si>
  <si>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</si>
  <si>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</si>
  <si>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</si>
  <si>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</si>
  <si>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</si>
  <si>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</si>
  <si>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</si>
  <si>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</si>
  <si>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</si>
  <si>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</si>
  <si>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</si>
  <si>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</si>
  <si>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</si>
  <si>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</si>
  <si>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</si>
  <si>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</si>
  <si>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</si>
  <si>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</si>
  <si>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</si>
  <si>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</si>
  <si>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</si>
  <si>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</si>
  <si>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</si>
  <si>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</si>
  <si>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</si>
  <si>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ШТРАФЫ, САНКЦИИ, ВОЗМЕЩЕНИЕ УЩЕРБА</t>
  </si>
  <si>
    <t xml:space="preserve"> 000 1160000000 0000 000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</si>
  <si>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</si>
  <si>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</si>
  <si>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</si>
  <si>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</si>
  <si>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</si>
  <si>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</si>
  <si>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</si>
  <si>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</si>
  <si>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</si>
  <si>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</si>
  <si>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</si>
  <si>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</si>
  <si>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</si>
  <si>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</si>
  <si>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</si>
  <si>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</si>
  <si>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</si>
  <si>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</si>
  <si>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</si>
  <si>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</si>
  <si>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</si>
  <si>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</si>
  <si>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</si>
  <si>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</si>
  <si>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</si>
  <si>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</si>
  <si>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</si>
  <si>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</si>
  <si>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</si>
  <si>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000 2021585300 0000 150</t>
  </si>
  <si>
    <t xml:space="preserve">  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</si>
  <si>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000 2021585305 0000 150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</si>
  <si>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</si>
  <si>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</si>
  <si>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</si>
  <si>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</si>
  <si>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</si>
  <si>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</si>
  <si>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</si>
  <si>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</si>
  <si>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</si>
  <si>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000 2022029905 0000 150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</si>
  <si>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</si>
  <si>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</si>
  <si>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</si>
  <si>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</si>
  <si>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</si>
  <si>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</si>
  <si>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</si>
  <si>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</si>
  <si>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</si>
  <si>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</si>
  <si>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</si>
  <si>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</si>
  <si>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</si>
  <si>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</si>
  <si>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</si>
  <si>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</si>
  <si>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</si>
  <si>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</si>
  <si>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</si>
  <si>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</si>
  <si>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экономического и социального развития коренных малочисленных народов Севера, Сибири и Дальнего Востока</t>
  </si>
  <si>
    <t xml:space="preserve"> 000 2022551500 0000 150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</si>
  <si>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</si>
  <si>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 xml:space="preserve"> 000 2022551505 0000 150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</si>
  <si>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</si>
  <si>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</si>
  <si>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</si>
  <si>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</si>
  <si>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</si>
  <si>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</si>
  <si>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</si>
  <si>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</si>
  <si>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</si>
  <si>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</si>
  <si>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</si>
  <si>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</si>
  <si>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</si>
  <si>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</si>
  <si>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</si>
  <si>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</si>
  <si>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</si>
  <si>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</si>
  <si>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</si>
  <si>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</si>
  <si>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</si>
  <si>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</si>
  <si>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</si>
  <si>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</si>
  <si>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</si>
  <si>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</si>
  <si>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</si>
  <si>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</si>
  <si>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</si>
  <si>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</si>
  <si>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Иные межбюджетные трансферты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</si>
  <si>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</si>
  <si>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</si>
  <si>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</si>
  <si>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</si>
  <si>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</si>
  <si>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</si>
  <si>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</si>
  <si>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</si>
  <si>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</si>
  <si>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</si>
  <si>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</si>
  <si>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</si>
  <si>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</si>
  <si>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</si>
  <si>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</si>
  <si>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</si>
  <si>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</si>
  <si>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</si>
  <si>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</si>
  <si>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</si>
  <si>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</si>
  <si>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</si>
  <si>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</si>
  <si>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</si>
  <si>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</si>
  <si>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</si>
  <si>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</si>
  <si>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</si>
  <si>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</si>
  <si>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</si>
  <si>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</si>
  <si>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</si>
  <si>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</si>
  <si>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</si>
  <si>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</si>
  <si>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</si>
  <si>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</si>
  <si>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</si>
  <si>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</si>
  <si>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</si>
  <si>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</si>
  <si>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</si>
  <si>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</si>
  <si>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</si>
  <si>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</si>
  <si>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</si>
  <si>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</si>
  <si>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</si>
  <si>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</si>
  <si>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</si>
  <si>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</si>
  <si>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</si>
  <si>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</si>
  <si>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</si>
  <si>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</si>
  <si>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</si>
  <si>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</si>
  <si>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</si>
  <si>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</si>
  <si>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</si>
  <si>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</si>
  <si>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</si>
  <si>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</si>
  <si>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</si>
  <si>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</si>
  <si>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</si>
  <si>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</si>
  <si>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</si>
  <si>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</si>
  <si>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</si>
  <si>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</si>
  <si>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</si>
  <si>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</si>
  <si>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</si>
  <si>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</si>
  <si>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</si>
  <si>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</si>
  <si>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</si>
  <si>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</si>
  <si>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</si>
  <si>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</si>
  <si>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</si>
  <si>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</si>
  <si>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</si>
  <si>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</si>
  <si>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</si>
  <si>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</si>
  <si>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</si>
  <si>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</si>
  <si>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</si>
  <si>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</si>
  <si>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</si>
  <si>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</si>
  <si>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</si>
  <si>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</si>
  <si>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</si>
  <si>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</si>
  <si>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</si>
  <si>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</si>
  <si>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</si>
  <si>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</si>
  <si>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</si>
  <si>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</si>
  <si>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</si>
  <si>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</si>
  <si>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</si>
  <si>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</si>
  <si>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</si>
  <si>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</si>
  <si>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</si>
  <si>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</si>
  <si>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</si>
  <si>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</si>
  <si>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</si>
  <si>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</si>
  <si>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</si>
  <si>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</si>
  <si>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</si>
  <si>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</si>
  <si>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</si>
  <si>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</si>
  <si>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</si>
  <si>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</si>
  <si>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</si>
  <si>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</si>
  <si>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</si>
  <si>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</si>
  <si>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</si>
  <si>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</si>
  <si>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</si>
  <si>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</si>
  <si>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</si>
  <si>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</si>
  <si>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</si>
  <si>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</si>
  <si>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</si>
  <si>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</si>
  <si>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</si>
  <si>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</si>
  <si>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</si>
  <si>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</si>
  <si>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 Межбюджетные трансферты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</si>
  <si>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</si>
  <si>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</si>
  <si>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</si>
  <si>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</si>
  <si>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000 0309 0000000000 853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</si>
  <si>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</si>
  <si>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</si>
  <si>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</si>
  <si>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</si>
  <si>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</si>
  <si>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</si>
  <si>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</si>
  <si>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</si>
  <si>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</si>
  <si>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</si>
  <si>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</si>
  <si>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</si>
  <si>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000 0405 0000000000 360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</si>
  <si>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</si>
  <si>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</si>
  <si>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</si>
  <si>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</si>
  <si>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</si>
  <si>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</si>
  <si>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</si>
  <si>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</si>
  <si>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</si>
  <si>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</si>
  <si>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</si>
  <si>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</si>
  <si>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</si>
  <si>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</si>
  <si>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</si>
  <si>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</si>
  <si>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</si>
  <si>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</si>
  <si>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</si>
  <si>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</si>
  <si>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</si>
  <si>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</si>
  <si>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000 0412 0000000000 850</t>
  </si>
  <si>
    <t xml:space="preserve"> 000 0412 0000000000 851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</si>
  <si>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</si>
  <si>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</si>
  <si>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</si>
  <si>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</si>
  <si>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</si>
  <si>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</si>
  <si>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</si>
  <si>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</si>
  <si>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</si>
  <si>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</si>
  <si>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</si>
  <si>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</si>
  <si>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</si>
  <si>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</si>
  <si>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</si>
  <si>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</si>
  <si>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</si>
  <si>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</si>
  <si>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</si>
  <si>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</si>
  <si>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</si>
  <si>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</si>
  <si>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</si>
  <si>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</si>
  <si>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</si>
  <si>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</si>
  <si>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</si>
  <si>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</si>
  <si>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</si>
  <si>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</si>
  <si>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</si>
  <si>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</si>
  <si>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000 0503 0000000000 500</t>
  </si>
  <si>
    <t xml:space="preserve"> 000 0503 0000000000 540</t>
  </si>
  <si>
    <t xml:space="preserve"> 000 0503 0000000000 600</t>
  </si>
  <si>
    <t xml:space="preserve"> 000 0503 0000000000 620</t>
  </si>
  <si>
    <t xml:space="preserve"> 000 0503 0000000000 621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</si>
  <si>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</si>
  <si>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</si>
  <si>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</si>
  <si>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</si>
  <si>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</si>
  <si>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</si>
  <si>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</si>
  <si>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</si>
  <si>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000 0701 0000000000 464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</si>
  <si>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</si>
  <si>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</si>
  <si>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</si>
  <si>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</si>
  <si>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</si>
  <si>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</si>
  <si>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</si>
  <si>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</si>
  <si>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</si>
  <si>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</si>
  <si>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</si>
  <si>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</si>
  <si>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</si>
  <si>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</si>
  <si>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</si>
  <si>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</si>
  <si>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</si>
  <si>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</si>
  <si>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</si>
  <si>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</si>
  <si>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</si>
  <si>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</si>
  <si>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</si>
  <si>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000 0703 0000000000 630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</si>
  <si>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</si>
  <si>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000 0703 0000000000 631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</si>
  <si>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</si>
  <si>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</si>
  <si>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</si>
  <si>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</si>
  <si>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</si>
  <si>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</si>
  <si>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</si>
  <si>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</si>
  <si>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</si>
  <si>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</si>
  <si>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</si>
  <si>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</si>
  <si>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</si>
  <si>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</si>
  <si>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</si>
  <si>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</si>
  <si>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</si>
  <si>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</si>
  <si>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</si>
  <si>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</si>
  <si>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</si>
  <si>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</si>
  <si>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</si>
  <si>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</si>
  <si>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</si>
  <si>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</si>
  <si>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</si>
  <si>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</si>
  <si>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</si>
  <si>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</si>
  <si>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</si>
  <si>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</si>
  <si>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</si>
  <si>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</si>
  <si>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</si>
  <si>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</si>
  <si>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</si>
  <si>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</si>
  <si>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</si>
  <si>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</si>
  <si>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</si>
  <si>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</si>
  <si>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</si>
  <si>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</si>
  <si>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</si>
  <si>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</si>
  <si>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</si>
  <si>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</si>
  <si>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</si>
  <si>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</si>
  <si>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</si>
  <si>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</si>
  <si>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</si>
  <si>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</si>
  <si>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</si>
  <si>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</si>
  <si>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</si>
  <si>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</si>
  <si>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</si>
  <si>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</si>
  <si>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</si>
  <si>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</si>
  <si>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</si>
  <si>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</si>
  <si>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</si>
  <si>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</si>
  <si>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</si>
  <si>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</si>
  <si>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</si>
  <si>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</si>
  <si>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</si>
  <si>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</si>
  <si>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</si>
  <si>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</si>
  <si>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</si>
  <si>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</si>
  <si>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</si>
  <si>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</si>
  <si>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</si>
  <si>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</si>
  <si>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</si>
  <si>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</si>
  <si>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</si>
  <si>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</si>
  <si>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</si>
  <si>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</si>
  <si>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</si>
  <si>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</si>
  <si>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</si>
  <si>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</si>
  <si>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</si>
  <si>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000 1102 0000000000 300</t>
  </si>
  <si>
    <t xml:space="preserve">  Премии и гранты</t>
  </si>
  <si>
    <t xml:space="preserve"> 000 1102 0000000000 350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</si>
  <si>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</si>
  <si>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</si>
  <si>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</si>
  <si>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</si>
  <si>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</si>
  <si>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</si>
  <si>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</si>
  <si>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</si>
  <si>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</si>
  <si>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</si>
  <si>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</si>
  <si>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</si>
  <si>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</si>
  <si>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</si>
  <si>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</si>
  <si>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</si>
  <si>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</si>
  <si>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</si>
  <si>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</si>
  <si>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</si>
  <si>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</si>
  <si>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</si>
  <si>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</si>
  <si>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</si>
  <si>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</si>
  <si>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</si>
  <si>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</si>
  <si>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</si>
  <si>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>Утверждено</t>
  </si>
  <si>
    <t>Исполнение</t>
  </si>
  <si>
    <t>Процент исполнения,%</t>
  </si>
  <si>
    <t>бюджеты муници- пальных районов</t>
  </si>
  <si>
    <t>ОТЧЕТ ОБ ИСПОЛНЕНИИ БЮДЖЕТА МО УЛАГАНСКИЙ РАЙОН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</si>
</sst>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6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49" fontId="6" fillId="0" borderId="27" xfId="67" applyNumberFormat="1" applyProtection="1">
      <alignment horizontal="center" wrapText="1"/>
    </xf>
    <xf numFmtId="0" fontId="6" fillId="0" borderId="30" xfId="69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1" fillId="0" borderId="33" xfId="73" applyNumberFormat="1" applyProtection="1">
      <alignment horizontal="left" wrapText="1"/>
    </xf>
    <xf numFmtId="0" fontId="6" fillId="0" borderId="34" xfId="74" applyNumberFormat="1" applyProtection="1">
      <alignment horizontal="center" wrapText="1"/>
    </xf>
    <xf numFmtId="49" fontId="6" fillId="0" borderId="35" xfId="75" applyNumberFormat="1" applyProtection="1">
      <alignment horizontal="center" wrapText="1"/>
    </xf>
    <xf numFmtId="4" fontId="6" fillId="0" borderId="19" xfId="76" applyNumberFormat="1" applyProtection="1">
      <alignment horizontal="right" shrinkToFit="1"/>
    </xf>
    <xf numFmtId="4" fontId="6" fillId="0" borderId="36" xfId="77" applyNumberFormat="1" applyProtection="1">
      <alignment horizontal="right" shrinkToFit="1"/>
    </xf>
    <xf numFmtId="0" fontId="4" fillId="0" borderId="15" xfId="79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17" fillId="0" borderId="46" xfId="20" applyNumberFormat="1" applyFont="1" applyBorder="1" applyAlignment="1" applyProtection="1">
      <alignment vertical="center" wrapText="1"/>
      <protection locked="0"/>
    </xf>
    <xf numFmtId="49" fontId="17" fillId="0" borderId="47" xfId="41" applyNumberFormat="1" applyFont="1" applyBorder="1" applyAlignment="1" applyProtection="1">
      <alignment horizontal="center" vertical="center" wrapText="1"/>
    </xf>
    <xf numFmtId="49" fontId="17" fillId="0" borderId="46" xfId="43" applyNumberFormat="1" applyFont="1" applyBorder="1" applyAlignment="1" applyProtection="1">
      <alignment horizontal="center" vertical="center" wrapText="1"/>
    </xf>
    <xf numFmtId="49" fontId="17" fillId="0" borderId="46" xfId="35" applyFont="1" applyBorder="1" applyProtection="1">
      <alignment horizontal="center" vertical="center" wrapText="1"/>
    </xf>
    <xf numFmtId="49" fontId="17" fillId="0" borderId="48" xfId="41" applyNumberFormat="1" applyFont="1" applyBorder="1" applyAlignment="1" applyProtection="1">
      <alignment horizontal="center" vertical="center" wrapText="1"/>
    </xf>
    <xf numFmtId="49" fontId="8" fillId="0" borderId="1" xfId="13" applyNumberFormat="1" applyBorder="1" applyProtection="1">
      <alignment horizontal="right"/>
    </xf>
    <xf numFmtId="0" fontId="6" fillId="0" borderId="1" xfId="20" applyNumberFormat="1" applyBorder="1" applyProtection="1">
      <alignment horizontal="right"/>
    </xf>
    <xf numFmtId="0" fontId="4" fillId="0" borderId="1" xfId="5" applyNumberFormat="1" applyBorder="1" applyProtection="1"/>
    <xf numFmtId="0" fontId="2" fillId="0" borderId="1" xfId="2" applyNumberFormat="1" applyAlignment="1" applyProtection="1">
      <alignment horizontal="center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tabSelected="1" zoomScaleNormal="100" zoomScaleSheetLayoutView="100" workbookViewId="0">
      <selection activeCell="E9" sqref="E9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3.5703125" style="1" customWidth="1"/>
    <col min="5" max="5" width="15.140625" style="1" customWidth="1"/>
    <col min="6" max="6" width="13.42578125" style="1" customWidth="1"/>
    <col min="7" max="7" width="9.7109375" style="1" customWidth="1"/>
    <col min="8" max="16384" width="9.140625" style="1"/>
  </cols>
  <sheetData>
    <row r="1" spans="1:7" ht="17.100000000000001" customHeight="1" x14ac:dyDescent="0.25">
      <c r="A1" s="2"/>
      <c r="B1" s="64" t="s">
        <v>605</v>
      </c>
      <c r="C1" s="64"/>
      <c r="D1" s="64"/>
      <c r="E1" s="64"/>
      <c r="F1" s="64"/>
      <c r="G1" s="3"/>
    </row>
    <row r="2" spans="1:7" ht="17.100000000000001" customHeight="1" x14ac:dyDescent="0.25">
      <c r="A2" s="4"/>
      <c r="B2" s="64"/>
      <c r="C2" s="64"/>
      <c r="D2" s="64"/>
      <c r="E2" s="64"/>
      <c r="F2" s="64"/>
      <c r="G2" s="3"/>
    </row>
    <row r="3" spans="1:7" ht="14.1" customHeight="1" x14ac:dyDescent="0.25">
      <c r="A3" s="6"/>
      <c r="B3" s="7"/>
      <c r="C3" s="7"/>
      <c r="D3" s="61"/>
      <c r="E3" s="63"/>
      <c r="F3" s="3"/>
      <c r="G3" s="3"/>
    </row>
    <row r="4" spans="1:7" ht="14.1" customHeight="1" x14ac:dyDescent="0.25">
      <c r="A4" s="9"/>
      <c r="B4" s="9"/>
      <c r="C4" s="10" t="s">
        <v>0</v>
      </c>
      <c r="D4" s="62"/>
      <c r="E4" s="63"/>
      <c r="F4" s="3"/>
      <c r="G4" s="3"/>
    </row>
    <row r="5" spans="1:7" ht="14.1" customHeight="1" x14ac:dyDescent="0.25">
      <c r="A5" s="6"/>
      <c r="B5" s="6"/>
      <c r="C5" s="6"/>
      <c r="D5" s="62"/>
      <c r="E5" s="63"/>
      <c r="F5" s="3"/>
      <c r="G5" s="3"/>
    </row>
    <row r="6" spans="1:7" ht="15.2" customHeight="1" x14ac:dyDescent="0.25">
      <c r="A6" s="6" t="s">
        <v>1</v>
      </c>
      <c r="B6" s="52" t="s">
        <v>2</v>
      </c>
      <c r="C6" s="53"/>
      <c r="D6" s="62"/>
      <c r="E6" s="63"/>
      <c r="F6" s="3"/>
      <c r="G6" s="3"/>
    </row>
    <row r="7" spans="1:7" ht="15.2" customHeight="1" x14ac:dyDescent="0.25">
      <c r="A7" s="6" t="s">
        <v>3</v>
      </c>
      <c r="B7" s="54" t="s">
        <v>4</v>
      </c>
      <c r="C7" s="55"/>
      <c r="D7" s="62"/>
      <c r="E7" s="63"/>
      <c r="F7" s="3"/>
      <c r="G7" s="3"/>
    </row>
    <row r="8" spans="1:7" ht="14.1" customHeight="1" x14ac:dyDescent="0.25">
      <c r="A8" s="6" t="s">
        <v>5</v>
      </c>
      <c r="B8" s="12"/>
      <c r="C8" s="13"/>
      <c r="D8" s="62"/>
      <c r="E8" s="63"/>
      <c r="F8" s="3"/>
      <c r="G8" s="3"/>
    </row>
    <row r="9" spans="1:7" ht="14.1" customHeight="1" x14ac:dyDescent="0.25">
      <c r="A9" s="6" t="s">
        <v>6</v>
      </c>
      <c r="B9" s="6"/>
      <c r="C9" s="11"/>
      <c r="D9" s="62"/>
      <c r="E9" s="63"/>
      <c r="F9" s="3"/>
      <c r="G9" s="3"/>
    </row>
    <row r="10" spans="1:7" ht="15" customHeight="1" x14ac:dyDescent="0.25">
      <c r="A10" s="14"/>
      <c r="B10" s="14"/>
      <c r="C10" s="14"/>
      <c r="D10" s="14"/>
      <c r="E10" s="3"/>
      <c r="F10" s="3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 t="s">
        <v>7</v>
      </c>
      <c r="B12" s="2"/>
      <c r="C12" s="6"/>
      <c r="D12" s="11"/>
      <c r="E12" s="3"/>
      <c r="F12" s="3"/>
      <c r="G12" s="3"/>
    </row>
    <row r="13" spans="1:7" ht="11.45" customHeight="1" x14ac:dyDescent="0.25">
      <c r="A13" s="50" t="s">
        <v>8</v>
      </c>
      <c r="B13" s="50" t="s">
        <v>9</v>
      </c>
      <c r="C13" s="50" t="s">
        <v>10</v>
      </c>
      <c r="D13" s="56" t="s">
        <v>601</v>
      </c>
      <c r="E13" s="56" t="s">
        <v>602</v>
      </c>
      <c r="F13" s="57" t="s">
        <v>603</v>
      </c>
      <c r="G13" s="5"/>
    </row>
    <row r="14" spans="1:7" ht="49.5" customHeight="1" x14ac:dyDescent="0.25">
      <c r="A14" s="51"/>
      <c r="B14" s="51"/>
      <c r="C14" s="51"/>
      <c r="D14" s="58" t="s">
        <v>604</v>
      </c>
      <c r="E14" s="59" t="s">
        <v>604</v>
      </c>
      <c r="F14" s="60"/>
      <c r="G14" s="5"/>
    </row>
    <row r="15" spans="1:7" ht="11.45" customHeight="1" thickBot="1" x14ac:dyDescent="0.3">
      <c r="A15" s="15" t="s">
        <v>12</v>
      </c>
      <c r="B15" s="15" t="s">
        <v>13</v>
      </c>
      <c r="C15" s="15" t="s">
        <v>14</v>
      </c>
      <c r="D15" s="16" t="s">
        <v>15</v>
      </c>
      <c r="E15" s="16" t="s">
        <v>16</v>
      </c>
      <c r="F15" s="16" t="s">
        <v>17</v>
      </c>
      <c r="G15" s="5"/>
    </row>
    <row r="16" spans="1:7" ht="21.75" customHeight="1" x14ac:dyDescent="0.25">
      <c r="A16" s="17" t="s">
        <v>18</v>
      </c>
      <c r="B16" s="18" t="s">
        <v>19</v>
      </c>
      <c r="C16" s="19" t="s">
        <v>20</v>
      </c>
      <c r="D16" s="20">
        <v>772811317.32000005</v>
      </c>
      <c r="E16" s="20">
        <v>391557024.01999998</v>
      </c>
      <c r="F16" s="21">
        <f>E16/D16*100</f>
        <v>50.666574782815573</v>
      </c>
      <c r="G16" s="8"/>
    </row>
    <row r="17" spans="1:7" ht="15" customHeight="1" x14ac:dyDescent="0.25">
      <c r="A17" s="22" t="s">
        <v>22</v>
      </c>
      <c r="B17" s="23"/>
      <c r="C17" s="24"/>
      <c r="D17" s="24"/>
      <c r="E17" s="24"/>
      <c r="F17" s="21"/>
      <c r="G17" s="8"/>
    </row>
    <row r="18" spans="1:7" x14ac:dyDescent="0.25">
      <c r="A18" s="25" t="s">
        <v>23</v>
      </c>
      <c r="B18" s="26" t="s">
        <v>19</v>
      </c>
      <c r="C18" s="27" t="s">
        <v>24</v>
      </c>
      <c r="D18" s="20">
        <v>79912120</v>
      </c>
      <c r="E18" s="20">
        <v>37902214.57</v>
      </c>
      <c r="F18" s="21">
        <f t="shared" ref="F18:F71" si="0">E18/D18*100</f>
        <v>47.429869924612191</v>
      </c>
      <c r="G18" s="8"/>
    </row>
    <row r="19" spans="1:7" x14ac:dyDescent="0.25">
      <c r="A19" s="25" t="s">
        <v>25</v>
      </c>
      <c r="B19" s="26" t="s">
        <v>19</v>
      </c>
      <c r="C19" s="27" t="s">
        <v>26</v>
      </c>
      <c r="D19" s="20">
        <v>54820000</v>
      </c>
      <c r="E19" s="20">
        <v>27585742.109999999</v>
      </c>
      <c r="F19" s="21">
        <f t="shared" si="0"/>
        <v>50.320580280919373</v>
      </c>
      <c r="G19" s="8"/>
    </row>
    <row r="20" spans="1:7" x14ac:dyDescent="0.25">
      <c r="A20" s="25" t="s">
        <v>27</v>
      </c>
      <c r="B20" s="26" t="s">
        <v>19</v>
      </c>
      <c r="C20" s="27" t="s">
        <v>28</v>
      </c>
      <c r="D20" s="20">
        <v>54820000</v>
      </c>
      <c r="E20" s="20">
        <v>27585742.109999999</v>
      </c>
      <c r="F20" s="21">
        <f t="shared" si="0"/>
        <v>50.320580280919373</v>
      </c>
      <c r="G20" s="8"/>
    </row>
    <row r="21" spans="1:7" ht="57" x14ac:dyDescent="0.25">
      <c r="A21" s="25" t="s">
        <v>29</v>
      </c>
      <c r="B21" s="26" t="s">
        <v>19</v>
      </c>
      <c r="C21" s="27" t="s">
        <v>30</v>
      </c>
      <c r="D21" s="20">
        <v>54460000</v>
      </c>
      <c r="E21" s="20">
        <v>27463773.09</v>
      </c>
      <c r="F21" s="21">
        <f t="shared" si="0"/>
        <v>50.429256500183619</v>
      </c>
      <c r="G21" s="8"/>
    </row>
    <row r="22" spans="1:7" ht="90.75" x14ac:dyDescent="0.25">
      <c r="A22" s="25" t="s">
        <v>31</v>
      </c>
      <c r="B22" s="26" t="s">
        <v>19</v>
      </c>
      <c r="C22" s="27" t="s">
        <v>32</v>
      </c>
      <c r="D22" s="20">
        <v>40000</v>
      </c>
      <c r="E22" s="20">
        <v>30085.71</v>
      </c>
      <c r="F22" s="21">
        <f t="shared" si="0"/>
        <v>75.214275000000001</v>
      </c>
      <c r="G22" s="8"/>
    </row>
    <row r="23" spans="1:7" ht="34.5" x14ac:dyDescent="0.25">
      <c r="A23" s="25" t="s">
        <v>33</v>
      </c>
      <c r="B23" s="26" t="s">
        <v>19</v>
      </c>
      <c r="C23" s="27" t="s">
        <v>34</v>
      </c>
      <c r="D23" s="20">
        <v>320000</v>
      </c>
      <c r="E23" s="20">
        <v>91883.31</v>
      </c>
      <c r="F23" s="21">
        <f t="shared" si="0"/>
        <v>28.713534374999998</v>
      </c>
      <c r="G23" s="8"/>
    </row>
    <row r="24" spans="1:7" ht="23.25" x14ac:dyDescent="0.25">
      <c r="A24" s="25" t="s">
        <v>35</v>
      </c>
      <c r="B24" s="26" t="s">
        <v>19</v>
      </c>
      <c r="C24" s="27" t="s">
        <v>36</v>
      </c>
      <c r="D24" s="20">
        <v>4425800</v>
      </c>
      <c r="E24" s="20">
        <v>1952252.24</v>
      </c>
      <c r="F24" s="21">
        <f t="shared" si="0"/>
        <v>44.110719869854037</v>
      </c>
      <c r="G24" s="8"/>
    </row>
    <row r="25" spans="1:7" ht="23.25" x14ac:dyDescent="0.25">
      <c r="A25" s="25" t="s">
        <v>37</v>
      </c>
      <c r="B25" s="26" t="s">
        <v>19</v>
      </c>
      <c r="C25" s="27" t="s">
        <v>38</v>
      </c>
      <c r="D25" s="20">
        <v>4425800</v>
      </c>
      <c r="E25" s="20">
        <v>1952252.24</v>
      </c>
      <c r="F25" s="21">
        <f t="shared" si="0"/>
        <v>44.110719869854037</v>
      </c>
      <c r="G25" s="8"/>
    </row>
    <row r="26" spans="1:7" ht="57" x14ac:dyDescent="0.25">
      <c r="A26" s="25" t="s">
        <v>39</v>
      </c>
      <c r="B26" s="26" t="s">
        <v>19</v>
      </c>
      <c r="C26" s="27" t="s">
        <v>40</v>
      </c>
      <c r="D26" s="20">
        <v>2005000</v>
      </c>
      <c r="E26" s="20">
        <v>924939.59</v>
      </c>
      <c r="F26" s="21">
        <f t="shared" si="0"/>
        <v>46.131650374064833</v>
      </c>
      <c r="G26" s="8"/>
    </row>
    <row r="27" spans="1:7" ht="90.75" x14ac:dyDescent="0.25">
      <c r="A27" s="25" t="s">
        <v>41</v>
      </c>
      <c r="B27" s="26" t="s">
        <v>19</v>
      </c>
      <c r="C27" s="27" t="s">
        <v>42</v>
      </c>
      <c r="D27" s="20">
        <v>2005000</v>
      </c>
      <c r="E27" s="20">
        <v>924939.59</v>
      </c>
      <c r="F27" s="21">
        <f t="shared" si="0"/>
        <v>46.131650374064833</v>
      </c>
      <c r="G27" s="8"/>
    </row>
    <row r="28" spans="1:7" ht="68.25" x14ac:dyDescent="0.25">
      <c r="A28" s="25" t="s">
        <v>43</v>
      </c>
      <c r="B28" s="26" t="s">
        <v>19</v>
      </c>
      <c r="C28" s="27" t="s">
        <v>44</v>
      </c>
      <c r="D28" s="20">
        <v>20000</v>
      </c>
      <c r="E28" s="20">
        <v>6051.68</v>
      </c>
      <c r="F28" s="21">
        <f t="shared" si="0"/>
        <v>30.258400000000002</v>
      </c>
      <c r="G28" s="8"/>
    </row>
    <row r="29" spans="1:7" ht="102" x14ac:dyDescent="0.25">
      <c r="A29" s="25" t="s">
        <v>45</v>
      </c>
      <c r="B29" s="26" t="s">
        <v>19</v>
      </c>
      <c r="C29" s="27" t="s">
        <v>46</v>
      </c>
      <c r="D29" s="20">
        <v>20000</v>
      </c>
      <c r="E29" s="20">
        <v>6051.68</v>
      </c>
      <c r="F29" s="21">
        <f t="shared" si="0"/>
        <v>30.258400000000002</v>
      </c>
      <c r="G29" s="8"/>
    </row>
    <row r="30" spans="1:7" ht="57" x14ac:dyDescent="0.25">
      <c r="A30" s="25" t="s">
        <v>47</v>
      </c>
      <c r="B30" s="26" t="s">
        <v>19</v>
      </c>
      <c r="C30" s="27" t="s">
        <v>48</v>
      </c>
      <c r="D30" s="20">
        <v>2400800</v>
      </c>
      <c r="E30" s="20">
        <v>1205355.78</v>
      </c>
      <c r="F30" s="21">
        <f t="shared" si="0"/>
        <v>50.206422025991337</v>
      </c>
      <c r="G30" s="8"/>
    </row>
    <row r="31" spans="1:7" ht="90.75" x14ac:dyDescent="0.25">
      <c r="A31" s="25" t="s">
        <v>49</v>
      </c>
      <c r="B31" s="26" t="s">
        <v>19</v>
      </c>
      <c r="C31" s="27" t="s">
        <v>50</v>
      </c>
      <c r="D31" s="20">
        <v>2400800</v>
      </c>
      <c r="E31" s="20">
        <v>1205355.78</v>
      </c>
      <c r="F31" s="21">
        <f t="shared" si="0"/>
        <v>50.206422025991337</v>
      </c>
      <c r="G31" s="8"/>
    </row>
    <row r="32" spans="1:7" ht="57" x14ac:dyDescent="0.25">
      <c r="A32" s="25" t="s">
        <v>51</v>
      </c>
      <c r="B32" s="26" t="s">
        <v>19</v>
      </c>
      <c r="C32" s="27" t="s">
        <v>52</v>
      </c>
      <c r="D32" s="20" t="s">
        <v>21</v>
      </c>
      <c r="E32" s="20">
        <v>-184094.81</v>
      </c>
      <c r="F32" s="21"/>
      <c r="G32" s="8"/>
    </row>
    <row r="33" spans="1:7" ht="90.75" x14ac:dyDescent="0.25">
      <c r="A33" s="25" t="s">
        <v>53</v>
      </c>
      <c r="B33" s="26" t="s">
        <v>19</v>
      </c>
      <c r="C33" s="27" t="s">
        <v>54</v>
      </c>
      <c r="D33" s="20" t="s">
        <v>21</v>
      </c>
      <c r="E33" s="20">
        <v>-184094.81</v>
      </c>
      <c r="F33" s="21"/>
      <c r="G33" s="8"/>
    </row>
    <row r="34" spans="1:7" x14ac:dyDescent="0.25">
      <c r="A34" s="25" t="s">
        <v>55</v>
      </c>
      <c r="B34" s="26" t="s">
        <v>19</v>
      </c>
      <c r="C34" s="27" t="s">
        <v>56</v>
      </c>
      <c r="D34" s="20">
        <v>9184720</v>
      </c>
      <c r="E34" s="20">
        <v>3267443.33</v>
      </c>
      <c r="F34" s="21">
        <f t="shared" si="0"/>
        <v>35.574773428041354</v>
      </c>
      <c r="G34" s="8"/>
    </row>
    <row r="35" spans="1:7" ht="23.25" x14ac:dyDescent="0.25">
      <c r="A35" s="25" t="s">
        <v>57</v>
      </c>
      <c r="B35" s="26" t="s">
        <v>19</v>
      </c>
      <c r="C35" s="27" t="s">
        <v>58</v>
      </c>
      <c r="D35" s="20">
        <v>6513720</v>
      </c>
      <c r="E35" s="20">
        <v>1919902.74</v>
      </c>
      <c r="F35" s="21">
        <f t="shared" si="0"/>
        <v>29.474750833625023</v>
      </c>
      <c r="G35" s="8"/>
    </row>
    <row r="36" spans="1:7" ht="23.25" x14ac:dyDescent="0.25">
      <c r="A36" s="25" t="s">
        <v>59</v>
      </c>
      <c r="B36" s="26" t="s">
        <v>19</v>
      </c>
      <c r="C36" s="27" t="s">
        <v>60</v>
      </c>
      <c r="D36" s="20">
        <v>5927500</v>
      </c>
      <c r="E36" s="20">
        <v>1277472.8899999999</v>
      </c>
      <c r="F36" s="21">
        <f t="shared" si="0"/>
        <v>21.551630366933782</v>
      </c>
      <c r="G36" s="8"/>
    </row>
    <row r="37" spans="1:7" ht="23.25" x14ac:dyDescent="0.25">
      <c r="A37" s="25" t="s">
        <v>59</v>
      </c>
      <c r="B37" s="26" t="s">
        <v>19</v>
      </c>
      <c r="C37" s="27" t="s">
        <v>61</v>
      </c>
      <c r="D37" s="20">
        <v>5927500</v>
      </c>
      <c r="E37" s="20">
        <v>1277472.8899999999</v>
      </c>
      <c r="F37" s="21">
        <f t="shared" si="0"/>
        <v>21.551630366933782</v>
      </c>
      <c r="G37" s="8"/>
    </row>
    <row r="38" spans="1:7" ht="34.5" x14ac:dyDescent="0.25">
      <c r="A38" s="25" t="s">
        <v>62</v>
      </c>
      <c r="B38" s="26" t="s">
        <v>19</v>
      </c>
      <c r="C38" s="27" t="s">
        <v>63</v>
      </c>
      <c r="D38" s="20">
        <v>586220</v>
      </c>
      <c r="E38" s="20">
        <v>642429.85</v>
      </c>
      <c r="F38" s="21">
        <f t="shared" si="0"/>
        <v>109.58852478591655</v>
      </c>
      <c r="G38" s="8"/>
    </row>
    <row r="39" spans="1:7" ht="45.75" x14ac:dyDescent="0.25">
      <c r="A39" s="25" t="s">
        <v>64</v>
      </c>
      <c r="B39" s="26" t="s">
        <v>19</v>
      </c>
      <c r="C39" s="27" t="s">
        <v>65</v>
      </c>
      <c r="D39" s="20">
        <v>586220</v>
      </c>
      <c r="E39" s="20">
        <v>642429.85</v>
      </c>
      <c r="F39" s="21">
        <f t="shared" si="0"/>
        <v>109.58852478591655</v>
      </c>
      <c r="G39" s="8"/>
    </row>
    <row r="40" spans="1:7" ht="23.25" x14ac:dyDescent="0.25">
      <c r="A40" s="25" t="s">
        <v>66</v>
      </c>
      <c r="B40" s="26" t="s">
        <v>19</v>
      </c>
      <c r="C40" s="27" t="s">
        <v>67</v>
      </c>
      <c r="D40" s="20">
        <v>2650000</v>
      </c>
      <c r="E40" s="20">
        <v>1327401.6299999999</v>
      </c>
      <c r="F40" s="21">
        <f t="shared" si="0"/>
        <v>50.090627547169809</v>
      </c>
      <c r="G40" s="8"/>
    </row>
    <row r="41" spans="1:7" ht="23.25" x14ac:dyDescent="0.25">
      <c r="A41" s="25" t="s">
        <v>66</v>
      </c>
      <c r="B41" s="26" t="s">
        <v>19</v>
      </c>
      <c r="C41" s="27" t="s">
        <v>68</v>
      </c>
      <c r="D41" s="20">
        <v>2650000</v>
      </c>
      <c r="E41" s="20">
        <v>1327401.6299999999</v>
      </c>
      <c r="F41" s="21">
        <f t="shared" si="0"/>
        <v>50.090627547169809</v>
      </c>
      <c r="G41" s="8"/>
    </row>
    <row r="42" spans="1:7" x14ac:dyDescent="0.25">
      <c r="A42" s="25" t="s">
        <v>69</v>
      </c>
      <c r="B42" s="26" t="s">
        <v>19</v>
      </c>
      <c r="C42" s="27" t="s">
        <v>70</v>
      </c>
      <c r="D42" s="20">
        <v>10000</v>
      </c>
      <c r="E42" s="20">
        <v>-478.75</v>
      </c>
      <c r="F42" s="21">
        <f t="shared" si="0"/>
        <v>-4.7874999999999996</v>
      </c>
      <c r="G42" s="8"/>
    </row>
    <row r="43" spans="1:7" x14ac:dyDescent="0.25">
      <c r="A43" s="25" t="s">
        <v>69</v>
      </c>
      <c r="B43" s="26" t="s">
        <v>19</v>
      </c>
      <c r="C43" s="27" t="s">
        <v>71</v>
      </c>
      <c r="D43" s="20">
        <v>10000</v>
      </c>
      <c r="E43" s="20">
        <v>-478.75</v>
      </c>
      <c r="F43" s="21">
        <f t="shared" si="0"/>
        <v>-4.7874999999999996</v>
      </c>
      <c r="G43" s="8"/>
    </row>
    <row r="44" spans="1:7" ht="23.25" x14ac:dyDescent="0.25">
      <c r="A44" s="25" t="s">
        <v>72</v>
      </c>
      <c r="B44" s="26" t="s">
        <v>19</v>
      </c>
      <c r="C44" s="27" t="s">
        <v>73</v>
      </c>
      <c r="D44" s="20">
        <v>11000</v>
      </c>
      <c r="E44" s="20">
        <v>20617.71</v>
      </c>
      <c r="F44" s="21">
        <f t="shared" si="0"/>
        <v>187.43372727272728</v>
      </c>
      <c r="G44" s="8"/>
    </row>
    <row r="45" spans="1:7" ht="34.5" x14ac:dyDescent="0.25">
      <c r="A45" s="25" t="s">
        <v>74</v>
      </c>
      <c r="B45" s="26" t="s">
        <v>19</v>
      </c>
      <c r="C45" s="27" t="s">
        <v>75</v>
      </c>
      <c r="D45" s="20">
        <v>11000</v>
      </c>
      <c r="E45" s="20">
        <v>20617.71</v>
      </c>
      <c r="F45" s="21">
        <f t="shared" si="0"/>
        <v>187.43372727272728</v>
      </c>
      <c r="G45" s="8"/>
    </row>
    <row r="46" spans="1:7" x14ac:dyDescent="0.25">
      <c r="A46" s="25" t="s">
        <v>76</v>
      </c>
      <c r="B46" s="26" t="s">
        <v>19</v>
      </c>
      <c r="C46" s="27" t="s">
        <v>77</v>
      </c>
      <c r="D46" s="20">
        <v>8480600</v>
      </c>
      <c r="E46" s="20">
        <v>3731959.44</v>
      </c>
      <c r="F46" s="21">
        <f t="shared" si="0"/>
        <v>44.005842039478338</v>
      </c>
      <c r="G46" s="8"/>
    </row>
    <row r="47" spans="1:7" x14ac:dyDescent="0.25">
      <c r="A47" s="25" t="s">
        <v>78</v>
      </c>
      <c r="B47" s="26" t="s">
        <v>19</v>
      </c>
      <c r="C47" s="27" t="s">
        <v>79</v>
      </c>
      <c r="D47" s="20">
        <v>8480600</v>
      </c>
      <c r="E47" s="20">
        <v>3731959.44</v>
      </c>
      <c r="F47" s="21">
        <f t="shared" si="0"/>
        <v>44.005842039478338</v>
      </c>
      <c r="G47" s="8"/>
    </row>
    <row r="48" spans="1:7" ht="23.25" x14ac:dyDescent="0.25">
      <c r="A48" s="25" t="s">
        <v>80</v>
      </c>
      <c r="B48" s="26" t="s">
        <v>19</v>
      </c>
      <c r="C48" s="27" t="s">
        <v>81</v>
      </c>
      <c r="D48" s="20">
        <v>8480600</v>
      </c>
      <c r="E48" s="20">
        <v>3731959.44</v>
      </c>
      <c r="F48" s="21">
        <f t="shared" si="0"/>
        <v>44.005842039478338</v>
      </c>
      <c r="G48" s="8"/>
    </row>
    <row r="49" spans="1:7" x14ac:dyDescent="0.25">
      <c r="A49" s="25" t="s">
        <v>82</v>
      </c>
      <c r="B49" s="26" t="s">
        <v>19</v>
      </c>
      <c r="C49" s="27" t="s">
        <v>83</v>
      </c>
      <c r="D49" s="20">
        <v>1255000</v>
      </c>
      <c r="E49" s="20">
        <v>744376.04</v>
      </c>
      <c r="F49" s="21">
        <f t="shared" si="0"/>
        <v>59.31283187250996</v>
      </c>
      <c r="G49" s="8"/>
    </row>
    <row r="50" spans="1:7" ht="23.25" x14ac:dyDescent="0.25">
      <c r="A50" s="25" t="s">
        <v>84</v>
      </c>
      <c r="B50" s="26" t="s">
        <v>19</v>
      </c>
      <c r="C50" s="27" t="s">
        <v>85</v>
      </c>
      <c r="D50" s="20">
        <v>1190000</v>
      </c>
      <c r="E50" s="20">
        <v>744376.04</v>
      </c>
      <c r="F50" s="21">
        <f t="shared" si="0"/>
        <v>62.55260840336134</v>
      </c>
      <c r="G50" s="8"/>
    </row>
    <row r="51" spans="1:7" ht="34.5" x14ac:dyDescent="0.25">
      <c r="A51" s="25" t="s">
        <v>86</v>
      </c>
      <c r="B51" s="26" t="s">
        <v>19</v>
      </c>
      <c r="C51" s="27" t="s">
        <v>87</v>
      </c>
      <c r="D51" s="20">
        <v>1190000</v>
      </c>
      <c r="E51" s="20">
        <v>744376.04</v>
      </c>
      <c r="F51" s="21">
        <f t="shared" si="0"/>
        <v>62.55260840336134</v>
      </c>
      <c r="G51" s="8"/>
    </row>
    <row r="52" spans="1:7" ht="34.5" x14ac:dyDescent="0.25">
      <c r="A52" s="25" t="s">
        <v>88</v>
      </c>
      <c r="B52" s="26" t="s">
        <v>19</v>
      </c>
      <c r="C52" s="27" t="s">
        <v>89</v>
      </c>
      <c r="D52" s="20">
        <v>65000</v>
      </c>
      <c r="E52" s="20" t="s">
        <v>21</v>
      </c>
      <c r="F52" s="21">
        <v>0</v>
      </c>
      <c r="G52" s="8"/>
    </row>
    <row r="53" spans="1:7" ht="45.75" x14ac:dyDescent="0.25">
      <c r="A53" s="25" t="s">
        <v>90</v>
      </c>
      <c r="B53" s="26" t="s">
        <v>19</v>
      </c>
      <c r="C53" s="27" t="s">
        <v>91</v>
      </c>
      <c r="D53" s="20">
        <v>65000</v>
      </c>
      <c r="E53" s="20" t="s">
        <v>21</v>
      </c>
      <c r="F53" s="21">
        <v>0</v>
      </c>
      <c r="G53" s="8"/>
    </row>
    <row r="54" spans="1:7" ht="57" x14ac:dyDescent="0.25">
      <c r="A54" s="25" t="s">
        <v>92</v>
      </c>
      <c r="B54" s="26" t="s">
        <v>19</v>
      </c>
      <c r="C54" s="27" t="s">
        <v>93</v>
      </c>
      <c r="D54" s="20">
        <v>65000</v>
      </c>
      <c r="E54" s="20" t="s">
        <v>21</v>
      </c>
      <c r="F54" s="21">
        <v>0</v>
      </c>
      <c r="G54" s="8"/>
    </row>
    <row r="55" spans="1:7" ht="34.5" x14ac:dyDescent="0.25">
      <c r="A55" s="25" t="s">
        <v>94</v>
      </c>
      <c r="B55" s="26" t="s">
        <v>19</v>
      </c>
      <c r="C55" s="27" t="s">
        <v>95</v>
      </c>
      <c r="D55" s="20">
        <v>1205000</v>
      </c>
      <c r="E55" s="20">
        <v>385241.2</v>
      </c>
      <c r="F55" s="21">
        <f t="shared" si="0"/>
        <v>31.970224066390042</v>
      </c>
      <c r="G55" s="8"/>
    </row>
    <row r="56" spans="1:7" ht="68.25" x14ac:dyDescent="0.25">
      <c r="A56" s="25" t="s">
        <v>96</v>
      </c>
      <c r="B56" s="26" t="s">
        <v>19</v>
      </c>
      <c r="C56" s="27" t="s">
        <v>97</v>
      </c>
      <c r="D56" s="20">
        <v>1205000</v>
      </c>
      <c r="E56" s="20">
        <v>385241.2</v>
      </c>
      <c r="F56" s="21">
        <f t="shared" si="0"/>
        <v>31.970224066390042</v>
      </c>
      <c r="G56" s="8"/>
    </row>
    <row r="57" spans="1:7" ht="57" x14ac:dyDescent="0.25">
      <c r="A57" s="25" t="s">
        <v>98</v>
      </c>
      <c r="B57" s="26" t="s">
        <v>19</v>
      </c>
      <c r="C57" s="27" t="s">
        <v>99</v>
      </c>
      <c r="D57" s="20">
        <v>1110000</v>
      </c>
      <c r="E57" s="20">
        <v>361305.2</v>
      </c>
      <c r="F57" s="21">
        <f t="shared" si="0"/>
        <v>32.550018018018015</v>
      </c>
      <c r="G57" s="8"/>
    </row>
    <row r="58" spans="1:7" ht="68.25" x14ac:dyDescent="0.25">
      <c r="A58" s="25" t="s">
        <v>100</v>
      </c>
      <c r="B58" s="26" t="s">
        <v>19</v>
      </c>
      <c r="C58" s="27" t="s">
        <v>101</v>
      </c>
      <c r="D58" s="20">
        <v>1110000</v>
      </c>
      <c r="E58" s="20">
        <v>361305.2</v>
      </c>
      <c r="F58" s="21">
        <f t="shared" si="0"/>
        <v>32.550018018018015</v>
      </c>
      <c r="G58" s="8"/>
    </row>
    <row r="59" spans="1:7" ht="68.25" x14ac:dyDescent="0.25">
      <c r="A59" s="25" t="s">
        <v>102</v>
      </c>
      <c r="B59" s="26" t="s">
        <v>19</v>
      </c>
      <c r="C59" s="27" t="s">
        <v>103</v>
      </c>
      <c r="D59" s="20">
        <v>95000</v>
      </c>
      <c r="E59" s="20">
        <v>23936</v>
      </c>
      <c r="F59" s="21">
        <f t="shared" si="0"/>
        <v>25.195789473684211</v>
      </c>
      <c r="G59" s="8"/>
    </row>
    <row r="60" spans="1:7" ht="57" x14ac:dyDescent="0.25">
      <c r="A60" s="25" t="s">
        <v>104</v>
      </c>
      <c r="B60" s="26" t="s">
        <v>19</v>
      </c>
      <c r="C60" s="27" t="s">
        <v>105</v>
      </c>
      <c r="D60" s="20">
        <v>95000</v>
      </c>
      <c r="E60" s="20">
        <v>23936</v>
      </c>
      <c r="F60" s="21">
        <f t="shared" si="0"/>
        <v>25.195789473684211</v>
      </c>
      <c r="G60" s="8"/>
    </row>
    <row r="61" spans="1:7" x14ac:dyDescent="0.25">
      <c r="A61" s="25" t="s">
        <v>106</v>
      </c>
      <c r="B61" s="26" t="s">
        <v>19</v>
      </c>
      <c r="C61" s="27" t="s">
        <v>107</v>
      </c>
      <c r="D61" s="20">
        <v>237000</v>
      </c>
      <c r="E61" s="20">
        <v>9480.2999999999993</v>
      </c>
      <c r="F61" s="21">
        <f t="shared" si="0"/>
        <v>4.0001265822784804</v>
      </c>
      <c r="G61" s="8"/>
    </row>
    <row r="62" spans="1:7" x14ac:dyDescent="0.25">
      <c r="A62" s="25" t="s">
        <v>108</v>
      </c>
      <c r="B62" s="26" t="s">
        <v>19</v>
      </c>
      <c r="C62" s="27" t="s">
        <v>109</v>
      </c>
      <c r="D62" s="20">
        <v>237000</v>
      </c>
      <c r="E62" s="20">
        <v>9480.2999999999993</v>
      </c>
      <c r="F62" s="21">
        <f t="shared" si="0"/>
        <v>4.0001265822784804</v>
      </c>
      <c r="G62" s="8"/>
    </row>
    <row r="63" spans="1:7" ht="23.25" x14ac:dyDescent="0.25">
      <c r="A63" s="25" t="s">
        <v>110</v>
      </c>
      <c r="B63" s="26" t="s">
        <v>19</v>
      </c>
      <c r="C63" s="27" t="s">
        <v>111</v>
      </c>
      <c r="D63" s="20">
        <v>20000</v>
      </c>
      <c r="E63" s="20">
        <v>6214.37</v>
      </c>
      <c r="F63" s="21">
        <f t="shared" si="0"/>
        <v>31.071850000000001</v>
      </c>
      <c r="G63" s="8"/>
    </row>
    <row r="64" spans="1:7" x14ac:dyDescent="0.25">
      <c r="A64" s="25" t="s">
        <v>112</v>
      </c>
      <c r="B64" s="26" t="s">
        <v>19</v>
      </c>
      <c r="C64" s="27" t="s">
        <v>113</v>
      </c>
      <c r="D64" s="20">
        <v>217000</v>
      </c>
      <c r="E64" s="20">
        <v>3265.93</v>
      </c>
      <c r="F64" s="21">
        <f t="shared" si="0"/>
        <v>1.5050368663594469</v>
      </c>
      <c r="G64" s="8"/>
    </row>
    <row r="65" spans="1:7" x14ac:dyDescent="0.25">
      <c r="A65" s="25" t="s">
        <v>114</v>
      </c>
      <c r="B65" s="26" t="s">
        <v>19</v>
      </c>
      <c r="C65" s="27" t="s">
        <v>115</v>
      </c>
      <c r="D65" s="20">
        <v>217000</v>
      </c>
      <c r="E65" s="20">
        <v>3265.93</v>
      </c>
      <c r="F65" s="21">
        <f t="shared" si="0"/>
        <v>1.5050368663594469</v>
      </c>
      <c r="G65" s="8"/>
    </row>
    <row r="66" spans="1:7" ht="23.25" x14ac:dyDescent="0.25">
      <c r="A66" s="25" t="s">
        <v>116</v>
      </c>
      <c r="B66" s="26" t="s">
        <v>19</v>
      </c>
      <c r="C66" s="27" t="s">
        <v>117</v>
      </c>
      <c r="D66" s="20">
        <v>32000</v>
      </c>
      <c r="E66" s="20">
        <v>6886.5</v>
      </c>
      <c r="F66" s="21">
        <f t="shared" si="0"/>
        <v>21.520312499999999</v>
      </c>
      <c r="G66" s="8"/>
    </row>
    <row r="67" spans="1:7" x14ac:dyDescent="0.25">
      <c r="A67" s="25" t="s">
        <v>118</v>
      </c>
      <c r="B67" s="26" t="s">
        <v>19</v>
      </c>
      <c r="C67" s="27" t="s">
        <v>119</v>
      </c>
      <c r="D67" s="20">
        <v>32000</v>
      </c>
      <c r="E67" s="20">
        <v>6886.5</v>
      </c>
      <c r="F67" s="21">
        <f t="shared" si="0"/>
        <v>21.520312499999999</v>
      </c>
      <c r="G67" s="8"/>
    </row>
    <row r="68" spans="1:7" x14ac:dyDescent="0.25">
      <c r="A68" s="25" t="s">
        <v>120</v>
      </c>
      <c r="B68" s="26" t="s">
        <v>19</v>
      </c>
      <c r="C68" s="27" t="s">
        <v>121</v>
      </c>
      <c r="D68" s="20">
        <v>32000</v>
      </c>
      <c r="E68" s="20">
        <v>6886.5</v>
      </c>
      <c r="F68" s="21">
        <f t="shared" si="0"/>
        <v>21.520312499999999</v>
      </c>
      <c r="G68" s="8"/>
    </row>
    <row r="69" spans="1:7" ht="23.25" x14ac:dyDescent="0.25">
      <c r="A69" s="25" t="s">
        <v>122</v>
      </c>
      <c r="B69" s="26" t="s">
        <v>19</v>
      </c>
      <c r="C69" s="27" t="s">
        <v>123</v>
      </c>
      <c r="D69" s="20">
        <v>32000</v>
      </c>
      <c r="E69" s="20">
        <v>6886.5</v>
      </c>
      <c r="F69" s="21">
        <f t="shared" si="0"/>
        <v>21.520312499999999</v>
      </c>
      <c r="G69" s="8"/>
    </row>
    <row r="70" spans="1:7" x14ac:dyDescent="0.25">
      <c r="A70" s="25" t="s">
        <v>124</v>
      </c>
      <c r="B70" s="26" t="s">
        <v>19</v>
      </c>
      <c r="C70" s="27" t="s">
        <v>125</v>
      </c>
      <c r="D70" s="20">
        <v>272000</v>
      </c>
      <c r="E70" s="20">
        <v>213537.58</v>
      </c>
      <c r="F70" s="21">
        <f t="shared" si="0"/>
        <v>78.506463235294106</v>
      </c>
      <c r="G70" s="8"/>
    </row>
    <row r="71" spans="1:7" ht="23.25" x14ac:dyDescent="0.25">
      <c r="A71" s="25" t="s">
        <v>126</v>
      </c>
      <c r="B71" s="26" t="s">
        <v>19</v>
      </c>
      <c r="C71" s="27" t="s">
        <v>127</v>
      </c>
      <c r="D71" s="20">
        <v>272000</v>
      </c>
      <c r="E71" s="20">
        <v>213537.58</v>
      </c>
      <c r="F71" s="21">
        <f t="shared" si="0"/>
        <v>78.506463235294106</v>
      </c>
      <c r="G71" s="8"/>
    </row>
    <row r="72" spans="1:7" ht="57" x14ac:dyDescent="0.25">
      <c r="A72" s="25" t="s">
        <v>128</v>
      </c>
      <c r="B72" s="26" t="s">
        <v>19</v>
      </c>
      <c r="C72" s="27" t="s">
        <v>129</v>
      </c>
      <c r="D72" s="20">
        <v>272000</v>
      </c>
      <c r="E72" s="20">
        <v>213537.58</v>
      </c>
      <c r="F72" s="21">
        <f t="shared" ref="F72:F121" si="1">E72/D72*100</f>
        <v>78.506463235294106</v>
      </c>
      <c r="G72" s="8"/>
    </row>
    <row r="73" spans="1:7" ht="57" x14ac:dyDescent="0.25">
      <c r="A73" s="25" t="s">
        <v>130</v>
      </c>
      <c r="B73" s="26" t="s">
        <v>19</v>
      </c>
      <c r="C73" s="27" t="s">
        <v>131</v>
      </c>
      <c r="D73" s="20">
        <v>20000</v>
      </c>
      <c r="E73" s="20">
        <v>212476.27</v>
      </c>
      <c r="F73" s="21">
        <f t="shared" si="1"/>
        <v>1062.3813499999999</v>
      </c>
      <c r="G73" s="8"/>
    </row>
    <row r="74" spans="1:7" ht="57" x14ac:dyDescent="0.25">
      <c r="A74" s="25" t="s">
        <v>132</v>
      </c>
      <c r="B74" s="26" t="s">
        <v>19</v>
      </c>
      <c r="C74" s="27" t="s">
        <v>133</v>
      </c>
      <c r="D74" s="20">
        <v>252000</v>
      </c>
      <c r="E74" s="20">
        <v>1061.31</v>
      </c>
      <c r="F74" s="21">
        <f t="shared" si="1"/>
        <v>0.42115476190476192</v>
      </c>
      <c r="G74" s="8"/>
    </row>
    <row r="75" spans="1:7" x14ac:dyDescent="0.25">
      <c r="A75" s="25" t="s">
        <v>134</v>
      </c>
      <c r="B75" s="26" t="s">
        <v>19</v>
      </c>
      <c r="C75" s="27" t="s">
        <v>135</v>
      </c>
      <c r="D75" s="20" t="s">
        <v>21</v>
      </c>
      <c r="E75" s="20">
        <v>5295.83</v>
      </c>
      <c r="F75" s="21"/>
      <c r="G75" s="8"/>
    </row>
    <row r="76" spans="1:7" x14ac:dyDescent="0.25">
      <c r="A76" s="25" t="s">
        <v>136</v>
      </c>
      <c r="B76" s="26" t="s">
        <v>19</v>
      </c>
      <c r="C76" s="27" t="s">
        <v>137</v>
      </c>
      <c r="D76" s="20" t="s">
        <v>21</v>
      </c>
      <c r="E76" s="20">
        <v>5295.83</v>
      </c>
      <c r="F76" s="21"/>
      <c r="G76" s="8"/>
    </row>
    <row r="77" spans="1:7" ht="23.25" x14ac:dyDescent="0.25">
      <c r="A77" s="25" t="s">
        <v>138</v>
      </c>
      <c r="B77" s="26" t="s">
        <v>19</v>
      </c>
      <c r="C77" s="27" t="s">
        <v>139</v>
      </c>
      <c r="D77" s="20" t="s">
        <v>21</v>
      </c>
      <c r="E77" s="20">
        <v>5295.83</v>
      </c>
      <c r="F77" s="21"/>
      <c r="G77" s="8"/>
    </row>
    <row r="78" spans="1:7" x14ac:dyDescent="0.25">
      <c r="A78" s="25" t="s">
        <v>140</v>
      </c>
      <c r="B78" s="26" t="s">
        <v>19</v>
      </c>
      <c r="C78" s="27" t="s">
        <v>141</v>
      </c>
      <c r="D78" s="20">
        <v>692899197.32000005</v>
      </c>
      <c r="E78" s="20">
        <v>353654809.44999999</v>
      </c>
      <c r="F78" s="21">
        <f t="shared" si="1"/>
        <v>51.039864213707901</v>
      </c>
      <c r="G78" s="8"/>
    </row>
    <row r="79" spans="1:7" ht="23.25" x14ac:dyDescent="0.25">
      <c r="A79" s="25" t="s">
        <v>142</v>
      </c>
      <c r="B79" s="26" t="s">
        <v>19</v>
      </c>
      <c r="C79" s="27" t="s">
        <v>143</v>
      </c>
      <c r="D79" s="20">
        <v>743217707.84000003</v>
      </c>
      <c r="E79" s="20">
        <v>403973319.97000003</v>
      </c>
      <c r="F79" s="21">
        <f t="shared" si="1"/>
        <v>54.354641407032709</v>
      </c>
      <c r="G79" s="8"/>
    </row>
    <row r="80" spans="1:7" ht="23.25" x14ac:dyDescent="0.25">
      <c r="A80" s="25" t="s">
        <v>144</v>
      </c>
      <c r="B80" s="26" t="s">
        <v>19</v>
      </c>
      <c r="C80" s="27" t="s">
        <v>145</v>
      </c>
      <c r="D80" s="20">
        <v>241661100</v>
      </c>
      <c r="E80" s="20">
        <v>122962800</v>
      </c>
      <c r="F80" s="21">
        <f t="shared" si="1"/>
        <v>50.882330668858167</v>
      </c>
      <c r="G80" s="8"/>
    </row>
    <row r="81" spans="1:7" x14ac:dyDescent="0.25">
      <c r="A81" s="25" t="s">
        <v>146</v>
      </c>
      <c r="B81" s="26" t="s">
        <v>19</v>
      </c>
      <c r="C81" s="27" t="s">
        <v>147</v>
      </c>
      <c r="D81" s="20">
        <v>241308900</v>
      </c>
      <c r="E81" s="20">
        <v>122610600</v>
      </c>
      <c r="F81" s="21">
        <f t="shared" si="1"/>
        <v>50.810641464115079</v>
      </c>
      <c r="G81" s="8"/>
    </row>
    <row r="82" spans="1:7" ht="34.5" x14ac:dyDescent="0.25">
      <c r="A82" s="25" t="s">
        <v>148</v>
      </c>
      <c r="B82" s="26" t="s">
        <v>19</v>
      </c>
      <c r="C82" s="27" t="s">
        <v>149</v>
      </c>
      <c r="D82" s="20">
        <v>241308900</v>
      </c>
      <c r="E82" s="20">
        <v>122610600</v>
      </c>
      <c r="F82" s="21">
        <f t="shared" si="1"/>
        <v>50.810641464115079</v>
      </c>
      <c r="G82" s="8"/>
    </row>
    <row r="83" spans="1:7" ht="23.25" x14ac:dyDescent="0.25">
      <c r="A83" s="25" t="s">
        <v>150</v>
      </c>
      <c r="B83" s="26" t="s">
        <v>19</v>
      </c>
      <c r="C83" s="27" t="s">
        <v>151</v>
      </c>
      <c r="D83" s="20">
        <v>300000</v>
      </c>
      <c r="E83" s="20">
        <v>300000</v>
      </c>
      <c r="F83" s="21">
        <f t="shared" si="1"/>
        <v>100</v>
      </c>
      <c r="G83" s="8"/>
    </row>
    <row r="84" spans="1:7" ht="23.25" x14ac:dyDescent="0.25">
      <c r="A84" s="25" t="s">
        <v>152</v>
      </c>
      <c r="B84" s="26" t="s">
        <v>19</v>
      </c>
      <c r="C84" s="27" t="s">
        <v>153</v>
      </c>
      <c r="D84" s="20">
        <v>300000</v>
      </c>
      <c r="E84" s="20">
        <v>300000</v>
      </c>
      <c r="F84" s="21">
        <f t="shared" si="1"/>
        <v>100</v>
      </c>
      <c r="G84" s="8"/>
    </row>
    <row r="85" spans="1:7" ht="68.25" x14ac:dyDescent="0.25">
      <c r="A85" s="25" t="s">
        <v>154</v>
      </c>
      <c r="B85" s="26" t="s">
        <v>19</v>
      </c>
      <c r="C85" s="27" t="s">
        <v>155</v>
      </c>
      <c r="D85" s="20">
        <v>52200</v>
      </c>
      <c r="E85" s="20">
        <v>52200</v>
      </c>
      <c r="F85" s="21">
        <f t="shared" si="1"/>
        <v>100</v>
      </c>
      <c r="G85" s="8"/>
    </row>
    <row r="86" spans="1:7" ht="68.25" x14ac:dyDescent="0.25">
      <c r="A86" s="25" t="s">
        <v>156</v>
      </c>
      <c r="B86" s="26" t="s">
        <v>19</v>
      </c>
      <c r="C86" s="27" t="s">
        <v>157</v>
      </c>
      <c r="D86" s="20">
        <v>52200</v>
      </c>
      <c r="E86" s="20">
        <v>52200</v>
      </c>
      <c r="F86" s="21">
        <f t="shared" si="1"/>
        <v>100</v>
      </c>
      <c r="G86" s="8"/>
    </row>
    <row r="87" spans="1:7" ht="23.25" x14ac:dyDescent="0.25">
      <c r="A87" s="25" t="s">
        <v>158</v>
      </c>
      <c r="B87" s="26" t="s">
        <v>19</v>
      </c>
      <c r="C87" s="27" t="s">
        <v>159</v>
      </c>
      <c r="D87" s="20">
        <v>191616729.84</v>
      </c>
      <c r="E87" s="20">
        <v>104346025.7</v>
      </c>
      <c r="F87" s="21">
        <f t="shared" si="1"/>
        <v>54.455592571237879</v>
      </c>
      <c r="G87" s="8"/>
    </row>
    <row r="88" spans="1:7" ht="23.25" x14ac:dyDescent="0.25">
      <c r="A88" s="25" t="s">
        <v>160</v>
      </c>
      <c r="B88" s="26" t="s">
        <v>19</v>
      </c>
      <c r="C88" s="27" t="s">
        <v>161</v>
      </c>
      <c r="D88" s="20">
        <v>9114450.7599999998</v>
      </c>
      <c r="E88" s="20" t="s">
        <v>21</v>
      </c>
      <c r="F88" s="21">
        <v>0</v>
      </c>
      <c r="G88" s="8"/>
    </row>
    <row r="89" spans="1:7" ht="34.5" x14ac:dyDescent="0.25">
      <c r="A89" s="25" t="s">
        <v>162</v>
      </c>
      <c r="B89" s="26" t="s">
        <v>19</v>
      </c>
      <c r="C89" s="27" t="s">
        <v>163</v>
      </c>
      <c r="D89" s="20">
        <v>9114450.7599999998</v>
      </c>
      <c r="E89" s="20" t="s">
        <v>21</v>
      </c>
      <c r="F89" s="21">
        <v>0</v>
      </c>
      <c r="G89" s="8"/>
    </row>
    <row r="90" spans="1:7" ht="90.75" x14ac:dyDescent="0.25">
      <c r="A90" s="25" t="s">
        <v>164</v>
      </c>
      <c r="B90" s="26" t="s">
        <v>19</v>
      </c>
      <c r="C90" s="27" t="s">
        <v>165</v>
      </c>
      <c r="D90" s="20">
        <v>38824100.060000002</v>
      </c>
      <c r="E90" s="20">
        <v>21169931.66</v>
      </c>
      <c r="F90" s="21">
        <f t="shared" si="1"/>
        <v>54.527810373668196</v>
      </c>
      <c r="G90" s="8"/>
    </row>
    <row r="91" spans="1:7" ht="90.75" x14ac:dyDescent="0.25">
      <c r="A91" s="25" t="s">
        <v>166</v>
      </c>
      <c r="B91" s="26" t="s">
        <v>19</v>
      </c>
      <c r="C91" s="27" t="s">
        <v>167</v>
      </c>
      <c r="D91" s="20">
        <v>38824100.060000002</v>
      </c>
      <c r="E91" s="20">
        <v>21169931.66</v>
      </c>
      <c r="F91" s="21">
        <f t="shared" si="1"/>
        <v>54.527810373668196</v>
      </c>
      <c r="G91" s="8"/>
    </row>
    <row r="92" spans="1:7" ht="68.25" x14ac:dyDescent="0.25">
      <c r="A92" s="25" t="s">
        <v>168</v>
      </c>
      <c r="B92" s="26" t="s">
        <v>19</v>
      </c>
      <c r="C92" s="27" t="s">
        <v>169</v>
      </c>
      <c r="D92" s="20">
        <v>2979942.65</v>
      </c>
      <c r="E92" s="20">
        <v>2218186.7200000002</v>
      </c>
      <c r="F92" s="21">
        <f t="shared" si="1"/>
        <v>74.437228515119244</v>
      </c>
      <c r="G92" s="8"/>
    </row>
    <row r="93" spans="1:7" ht="68.25" x14ac:dyDescent="0.25">
      <c r="A93" s="25" t="s">
        <v>170</v>
      </c>
      <c r="B93" s="26" t="s">
        <v>19</v>
      </c>
      <c r="C93" s="27" t="s">
        <v>171</v>
      </c>
      <c r="D93" s="20">
        <v>2979942.65</v>
      </c>
      <c r="E93" s="20">
        <v>2218186.7200000002</v>
      </c>
      <c r="F93" s="21">
        <f t="shared" si="1"/>
        <v>74.437228515119244</v>
      </c>
      <c r="G93" s="8"/>
    </row>
    <row r="94" spans="1:7" ht="45.75" x14ac:dyDescent="0.25">
      <c r="A94" s="25" t="s">
        <v>172</v>
      </c>
      <c r="B94" s="26" t="s">
        <v>19</v>
      </c>
      <c r="C94" s="27" t="s">
        <v>173</v>
      </c>
      <c r="D94" s="20">
        <v>2159299.09</v>
      </c>
      <c r="E94" s="20">
        <v>1090390.83</v>
      </c>
      <c r="F94" s="21">
        <f t="shared" si="1"/>
        <v>50.497443130955986</v>
      </c>
      <c r="G94" s="8"/>
    </row>
    <row r="95" spans="1:7" ht="45.75" x14ac:dyDescent="0.25">
      <c r="A95" s="25" t="s">
        <v>174</v>
      </c>
      <c r="B95" s="26" t="s">
        <v>19</v>
      </c>
      <c r="C95" s="27" t="s">
        <v>175</v>
      </c>
      <c r="D95" s="20">
        <v>2159299.09</v>
      </c>
      <c r="E95" s="20">
        <v>1090390.83</v>
      </c>
      <c r="F95" s="21">
        <f t="shared" si="1"/>
        <v>50.497443130955986</v>
      </c>
      <c r="G95" s="8"/>
    </row>
    <row r="96" spans="1:7" ht="57" x14ac:dyDescent="0.25">
      <c r="A96" s="25" t="s">
        <v>176</v>
      </c>
      <c r="B96" s="26" t="s">
        <v>19</v>
      </c>
      <c r="C96" s="27" t="s">
        <v>177</v>
      </c>
      <c r="D96" s="20">
        <v>2199462.17</v>
      </c>
      <c r="E96" s="20" t="s">
        <v>21</v>
      </c>
      <c r="F96" s="21">
        <v>0</v>
      </c>
      <c r="G96" s="8"/>
    </row>
    <row r="97" spans="1:7" ht="57" x14ac:dyDescent="0.25">
      <c r="A97" s="25" t="s">
        <v>178</v>
      </c>
      <c r="B97" s="26" t="s">
        <v>19</v>
      </c>
      <c r="C97" s="27" t="s">
        <v>179</v>
      </c>
      <c r="D97" s="20">
        <v>2199462.17</v>
      </c>
      <c r="E97" s="20" t="s">
        <v>21</v>
      </c>
      <c r="F97" s="21">
        <v>0</v>
      </c>
      <c r="G97" s="8"/>
    </row>
    <row r="98" spans="1:7" ht="34.5" x14ac:dyDescent="0.25">
      <c r="A98" s="25" t="s">
        <v>180</v>
      </c>
      <c r="B98" s="26" t="s">
        <v>19</v>
      </c>
      <c r="C98" s="27" t="s">
        <v>181</v>
      </c>
      <c r="D98" s="20">
        <v>786378.11</v>
      </c>
      <c r="E98" s="20">
        <v>786378.11</v>
      </c>
      <c r="F98" s="21">
        <f t="shared" si="1"/>
        <v>100</v>
      </c>
      <c r="G98" s="8"/>
    </row>
    <row r="99" spans="1:7" ht="45.75" x14ac:dyDescent="0.25">
      <c r="A99" s="25" t="s">
        <v>182</v>
      </c>
      <c r="B99" s="26" t="s">
        <v>19</v>
      </c>
      <c r="C99" s="27" t="s">
        <v>183</v>
      </c>
      <c r="D99" s="20">
        <v>786378.11</v>
      </c>
      <c r="E99" s="20">
        <v>786378.11</v>
      </c>
      <c r="F99" s="21">
        <f t="shared" si="1"/>
        <v>100</v>
      </c>
      <c r="G99" s="8"/>
    </row>
    <row r="100" spans="1:7" ht="23.25" x14ac:dyDescent="0.25">
      <c r="A100" s="25" t="s">
        <v>184</v>
      </c>
      <c r="B100" s="26" t="s">
        <v>19</v>
      </c>
      <c r="C100" s="27" t="s">
        <v>185</v>
      </c>
      <c r="D100" s="20">
        <v>3267404.5</v>
      </c>
      <c r="E100" s="20" t="s">
        <v>21</v>
      </c>
      <c r="F100" s="21">
        <v>0</v>
      </c>
      <c r="G100" s="8"/>
    </row>
    <row r="101" spans="1:7" ht="23.25" x14ac:dyDescent="0.25">
      <c r="A101" s="25" t="s">
        <v>186</v>
      </c>
      <c r="B101" s="26" t="s">
        <v>19</v>
      </c>
      <c r="C101" s="27" t="s">
        <v>187</v>
      </c>
      <c r="D101" s="20">
        <v>3267404.5</v>
      </c>
      <c r="E101" s="20" t="s">
        <v>21</v>
      </c>
      <c r="F101" s="21">
        <v>0</v>
      </c>
      <c r="G101" s="8"/>
    </row>
    <row r="102" spans="1:7" ht="34.5" x14ac:dyDescent="0.25">
      <c r="A102" s="25" t="s">
        <v>188</v>
      </c>
      <c r="B102" s="26" t="s">
        <v>19</v>
      </c>
      <c r="C102" s="27" t="s">
        <v>189</v>
      </c>
      <c r="D102" s="20">
        <v>997300</v>
      </c>
      <c r="E102" s="20" t="s">
        <v>21</v>
      </c>
      <c r="F102" s="21">
        <v>0</v>
      </c>
      <c r="G102" s="8"/>
    </row>
    <row r="103" spans="1:7" ht="34.5" x14ac:dyDescent="0.25">
      <c r="A103" s="25" t="s">
        <v>190</v>
      </c>
      <c r="B103" s="26" t="s">
        <v>19</v>
      </c>
      <c r="C103" s="27" t="s">
        <v>191</v>
      </c>
      <c r="D103" s="20">
        <v>997300</v>
      </c>
      <c r="E103" s="20" t="s">
        <v>21</v>
      </c>
      <c r="F103" s="21">
        <v>0</v>
      </c>
      <c r="G103" s="8"/>
    </row>
    <row r="104" spans="1:7" ht="23.25" x14ac:dyDescent="0.25">
      <c r="A104" s="25" t="s">
        <v>192</v>
      </c>
      <c r="B104" s="26" t="s">
        <v>19</v>
      </c>
      <c r="C104" s="27" t="s">
        <v>193</v>
      </c>
      <c r="D104" s="20">
        <v>1797712.23</v>
      </c>
      <c r="E104" s="20" t="s">
        <v>21</v>
      </c>
      <c r="F104" s="21">
        <v>0</v>
      </c>
      <c r="G104" s="8"/>
    </row>
    <row r="105" spans="1:7" ht="23.25" x14ac:dyDescent="0.25">
      <c r="A105" s="25" t="s">
        <v>194</v>
      </c>
      <c r="B105" s="26" t="s">
        <v>19</v>
      </c>
      <c r="C105" s="27" t="s">
        <v>195</v>
      </c>
      <c r="D105" s="20">
        <v>1797712.23</v>
      </c>
      <c r="E105" s="20" t="s">
        <v>21</v>
      </c>
      <c r="F105" s="21">
        <v>0</v>
      </c>
      <c r="G105" s="8"/>
    </row>
    <row r="106" spans="1:7" ht="45.75" x14ac:dyDescent="0.25">
      <c r="A106" s="25" t="s">
        <v>196</v>
      </c>
      <c r="B106" s="26" t="s">
        <v>19</v>
      </c>
      <c r="C106" s="27" t="s">
        <v>197</v>
      </c>
      <c r="D106" s="20">
        <v>33102727.27</v>
      </c>
      <c r="E106" s="20">
        <v>4900500</v>
      </c>
      <c r="F106" s="21">
        <f t="shared" si="1"/>
        <v>14.803916185000185</v>
      </c>
      <c r="G106" s="8"/>
    </row>
    <row r="107" spans="1:7" ht="45.75" x14ac:dyDescent="0.25">
      <c r="A107" s="25" t="s">
        <v>198</v>
      </c>
      <c r="B107" s="26" t="s">
        <v>19</v>
      </c>
      <c r="C107" s="27" t="s">
        <v>199</v>
      </c>
      <c r="D107" s="20">
        <v>33102727.27</v>
      </c>
      <c r="E107" s="20">
        <v>4900500</v>
      </c>
      <c r="F107" s="21">
        <f t="shared" si="1"/>
        <v>14.803916185000185</v>
      </c>
      <c r="G107" s="8"/>
    </row>
    <row r="108" spans="1:7" x14ac:dyDescent="0.25">
      <c r="A108" s="25" t="s">
        <v>200</v>
      </c>
      <c r="B108" s="26" t="s">
        <v>19</v>
      </c>
      <c r="C108" s="27" t="s">
        <v>201</v>
      </c>
      <c r="D108" s="20">
        <v>96387953</v>
      </c>
      <c r="E108" s="20">
        <v>74180638.379999995</v>
      </c>
      <c r="F108" s="21">
        <f t="shared" si="1"/>
        <v>76.960487354680097</v>
      </c>
      <c r="G108" s="8"/>
    </row>
    <row r="109" spans="1:7" x14ac:dyDescent="0.25">
      <c r="A109" s="25" t="s">
        <v>202</v>
      </c>
      <c r="B109" s="26" t="s">
        <v>19</v>
      </c>
      <c r="C109" s="27" t="s">
        <v>203</v>
      </c>
      <c r="D109" s="20">
        <v>96387953</v>
      </c>
      <c r="E109" s="20">
        <v>74180638.379999995</v>
      </c>
      <c r="F109" s="21">
        <f t="shared" si="1"/>
        <v>76.960487354680097</v>
      </c>
      <c r="G109" s="8"/>
    </row>
    <row r="110" spans="1:7" ht="23.25" x14ac:dyDescent="0.25">
      <c r="A110" s="25" t="s">
        <v>204</v>
      </c>
      <c r="B110" s="26" t="s">
        <v>19</v>
      </c>
      <c r="C110" s="27" t="s">
        <v>205</v>
      </c>
      <c r="D110" s="20">
        <v>309939878</v>
      </c>
      <c r="E110" s="20">
        <v>176664494.27000001</v>
      </c>
      <c r="F110" s="21">
        <f t="shared" si="1"/>
        <v>56.999601151678846</v>
      </c>
      <c r="G110" s="8"/>
    </row>
    <row r="111" spans="1:7" ht="23.25" x14ac:dyDescent="0.25">
      <c r="A111" s="25" t="s">
        <v>206</v>
      </c>
      <c r="B111" s="26" t="s">
        <v>19</v>
      </c>
      <c r="C111" s="27" t="s">
        <v>207</v>
      </c>
      <c r="D111" s="20">
        <v>307228700</v>
      </c>
      <c r="E111" s="20">
        <v>175813594.27000001</v>
      </c>
      <c r="F111" s="21">
        <f t="shared" si="1"/>
        <v>57.225641442352227</v>
      </c>
      <c r="G111" s="8"/>
    </row>
    <row r="112" spans="1:7" ht="34.5" x14ac:dyDescent="0.25">
      <c r="A112" s="25" t="s">
        <v>208</v>
      </c>
      <c r="B112" s="26" t="s">
        <v>19</v>
      </c>
      <c r="C112" s="27" t="s">
        <v>209</v>
      </c>
      <c r="D112" s="20">
        <v>307228700</v>
      </c>
      <c r="E112" s="20">
        <v>175813594.27000001</v>
      </c>
      <c r="F112" s="21">
        <f t="shared" si="1"/>
        <v>57.225641442352227</v>
      </c>
      <c r="G112" s="8"/>
    </row>
    <row r="113" spans="1:7" ht="57" x14ac:dyDescent="0.25">
      <c r="A113" s="25" t="s">
        <v>210</v>
      </c>
      <c r="B113" s="26" t="s">
        <v>19</v>
      </c>
      <c r="C113" s="27" t="s">
        <v>211</v>
      </c>
      <c r="D113" s="20">
        <v>2552500</v>
      </c>
      <c r="E113" s="20">
        <v>850900</v>
      </c>
      <c r="F113" s="21">
        <f t="shared" si="1"/>
        <v>33.335945151811949</v>
      </c>
      <c r="G113" s="8"/>
    </row>
    <row r="114" spans="1:7" ht="57" x14ac:dyDescent="0.25">
      <c r="A114" s="25" t="s">
        <v>212</v>
      </c>
      <c r="B114" s="26" t="s">
        <v>19</v>
      </c>
      <c r="C114" s="27" t="s">
        <v>213</v>
      </c>
      <c r="D114" s="20">
        <v>2552500</v>
      </c>
      <c r="E114" s="20">
        <v>850900</v>
      </c>
      <c r="F114" s="21">
        <f t="shared" si="1"/>
        <v>33.335945151811949</v>
      </c>
      <c r="G114" s="8"/>
    </row>
    <row r="115" spans="1:7" ht="45.75" x14ac:dyDescent="0.25">
      <c r="A115" s="25" t="s">
        <v>214</v>
      </c>
      <c r="B115" s="26" t="s">
        <v>19</v>
      </c>
      <c r="C115" s="27" t="s">
        <v>215</v>
      </c>
      <c r="D115" s="20">
        <v>7900</v>
      </c>
      <c r="E115" s="20" t="s">
        <v>21</v>
      </c>
      <c r="F115" s="21">
        <v>0</v>
      </c>
      <c r="G115" s="8"/>
    </row>
    <row r="116" spans="1:7" ht="45.75" x14ac:dyDescent="0.25">
      <c r="A116" s="25" t="s">
        <v>216</v>
      </c>
      <c r="B116" s="26" t="s">
        <v>19</v>
      </c>
      <c r="C116" s="27" t="s">
        <v>217</v>
      </c>
      <c r="D116" s="20">
        <v>7900</v>
      </c>
      <c r="E116" s="20" t="s">
        <v>21</v>
      </c>
      <c r="F116" s="21">
        <v>0</v>
      </c>
      <c r="G116" s="8"/>
    </row>
    <row r="117" spans="1:7" ht="23.25" x14ac:dyDescent="0.25">
      <c r="A117" s="25" t="s">
        <v>218</v>
      </c>
      <c r="B117" s="26" t="s">
        <v>19</v>
      </c>
      <c r="C117" s="27" t="s">
        <v>219</v>
      </c>
      <c r="D117" s="20">
        <v>150778</v>
      </c>
      <c r="E117" s="20" t="s">
        <v>21</v>
      </c>
      <c r="F117" s="21">
        <v>0</v>
      </c>
      <c r="G117" s="8"/>
    </row>
    <row r="118" spans="1:7" ht="23.25" x14ac:dyDescent="0.25">
      <c r="A118" s="25" t="s">
        <v>220</v>
      </c>
      <c r="B118" s="26" t="s">
        <v>19</v>
      </c>
      <c r="C118" s="27" t="s">
        <v>221</v>
      </c>
      <c r="D118" s="20">
        <v>150778</v>
      </c>
      <c r="E118" s="20" t="s">
        <v>21</v>
      </c>
      <c r="F118" s="21">
        <v>0</v>
      </c>
      <c r="G118" s="8"/>
    </row>
    <row r="119" spans="1:7" ht="34.5" x14ac:dyDescent="0.25">
      <c r="A119" s="25" t="s">
        <v>223</v>
      </c>
      <c r="B119" s="26" t="s">
        <v>19</v>
      </c>
      <c r="C119" s="27" t="s">
        <v>224</v>
      </c>
      <c r="D119" s="20">
        <v>-50318510.520000003</v>
      </c>
      <c r="E119" s="20">
        <v>-50318510.520000003</v>
      </c>
      <c r="F119" s="21">
        <f t="shared" si="1"/>
        <v>100</v>
      </c>
      <c r="G119" s="8"/>
    </row>
    <row r="120" spans="1:7" ht="34.5" x14ac:dyDescent="0.25">
      <c r="A120" s="25" t="s">
        <v>225</v>
      </c>
      <c r="B120" s="26" t="s">
        <v>19</v>
      </c>
      <c r="C120" s="27" t="s">
        <v>226</v>
      </c>
      <c r="D120" s="20">
        <v>-50318510.520000003</v>
      </c>
      <c r="E120" s="20">
        <v>-50318510.520000003</v>
      </c>
      <c r="F120" s="21">
        <f t="shared" si="1"/>
        <v>100</v>
      </c>
      <c r="G120" s="8"/>
    </row>
    <row r="121" spans="1:7" ht="35.25" thickBot="1" x14ac:dyDescent="0.3">
      <c r="A121" s="25" t="s">
        <v>227</v>
      </c>
      <c r="B121" s="26" t="s">
        <v>19</v>
      </c>
      <c r="C121" s="27" t="s">
        <v>228</v>
      </c>
      <c r="D121" s="20">
        <v>-50318510.520000003</v>
      </c>
      <c r="E121" s="20">
        <v>-50318510.520000003</v>
      </c>
      <c r="F121" s="21">
        <f t="shared" si="1"/>
        <v>100</v>
      </c>
      <c r="G121" s="8"/>
    </row>
    <row r="122" spans="1:7" ht="12.95" customHeight="1" x14ac:dyDescent="0.25">
      <c r="A122" s="9"/>
      <c r="B122" s="28"/>
      <c r="C122" s="28"/>
      <c r="D122" s="28"/>
      <c r="E122" s="28"/>
      <c r="F122" s="28"/>
      <c r="G122" s="3"/>
    </row>
    <row r="123" spans="1:7" ht="12.95" customHeight="1" x14ac:dyDescent="0.25">
      <c r="A123" s="9"/>
      <c r="B123" s="9"/>
      <c r="C123" s="9"/>
      <c r="D123" s="29"/>
      <c r="E123" s="29"/>
      <c r="F123" s="29"/>
      <c r="G123" s="3"/>
    </row>
  </sheetData>
  <mergeCells count="7">
    <mergeCell ref="A13:A14"/>
    <mergeCell ref="B6:C6"/>
    <mergeCell ref="B7:C7"/>
    <mergeCell ref="B13:B14"/>
    <mergeCell ref="C13:C14"/>
    <mergeCell ref="B1:F2"/>
    <mergeCell ref="F13:F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7"/>
  <sheetViews>
    <sheetView zoomScaleNormal="100" zoomScaleSheetLayoutView="100" workbookViewId="0">
      <selection activeCell="G276" sqref="G276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4.7109375" style="1" customWidth="1"/>
    <col min="6" max="6" width="16.2851562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30"/>
      <c r="B1" s="31"/>
      <c r="C1" s="32"/>
      <c r="D1" s="32"/>
      <c r="E1" s="3"/>
      <c r="F1" s="3"/>
      <c r="G1" s="3"/>
    </row>
    <row r="2" spans="1:7" ht="14.1" customHeight="1" x14ac:dyDescent="0.25">
      <c r="A2" s="2" t="s">
        <v>229</v>
      </c>
      <c r="B2" s="2"/>
      <c r="C2" s="2"/>
      <c r="D2" s="11"/>
      <c r="E2" s="3"/>
      <c r="F2" s="3"/>
      <c r="G2" s="3"/>
    </row>
    <row r="3" spans="1:7" ht="12.95" customHeight="1" x14ac:dyDescent="0.25">
      <c r="A3" s="33"/>
      <c r="B3" s="33"/>
      <c r="C3" s="33"/>
      <c r="D3" s="34"/>
      <c r="E3" s="35"/>
      <c r="F3" s="35"/>
      <c r="G3" s="3"/>
    </row>
    <row r="4" spans="1:7" ht="11.45" customHeight="1" x14ac:dyDescent="0.25">
      <c r="A4" s="50" t="s">
        <v>11</v>
      </c>
      <c r="B4" s="50" t="s">
        <v>230</v>
      </c>
      <c r="C4" s="50" t="s">
        <v>231</v>
      </c>
      <c r="D4" s="56" t="s">
        <v>601</v>
      </c>
      <c r="E4" s="56" t="s">
        <v>602</v>
      </c>
      <c r="F4" s="57" t="s">
        <v>603</v>
      </c>
      <c r="G4" s="5"/>
    </row>
    <row r="5" spans="1:7" ht="49.5" customHeight="1" x14ac:dyDescent="0.25">
      <c r="A5" s="51"/>
      <c r="B5" s="51"/>
      <c r="C5" s="51"/>
      <c r="D5" s="58" t="s">
        <v>604</v>
      </c>
      <c r="E5" s="59" t="s">
        <v>604</v>
      </c>
      <c r="F5" s="60"/>
      <c r="G5" s="5"/>
    </row>
    <row r="6" spans="1:7" ht="11.45" customHeight="1" thickBot="1" x14ac:dyDescent="0.3">
      <c r="A6" s="15" t="s">
        <v>12</v>
      </c>
      <c r="B6" s="15" t="s">
        <v>13</v>
      </c>
      <c r="C6" s="15" t="s">
        <v>14</v>
      </c>
      <c r="D6" s="16" t="s">
        <v>15</v>
      </c>
      <c r="E6" s="16" t="s">
        <v>16</v>
      </c>
      <c r="F6" s="16" t="s">
        <v>17</v>
      </c>
      <c r="G6" s="5"/>
    </row>
    <row r="7" spans="1:7" ht="30" customHeight="1" x14ac:dyDescent="0.25">
      <c r="A7" s="36" t="s">
        <v>232</v>
      </c>
      <c r="B7" s="18" t="s">
        <v>233</v>
      </c>
      <c r="C7" s="37" t="s">
        <v>20</v>
      </c>
      <c r="D7" s="38">
        <v>873361011.95000005</v>
      </c>
      <c r="E7" s="38">
        <v>410587166.85000002</v>
      </c>
      <c r="F7" s="39">
        <f>E7/D7*100</f>
        <v>47.012307766436699</v>
      </c>
      <c r="G7" s="8"/>
    </row>
    <row r="8" spans="1:7" ht="14.25" customHeight="1" x14ac:dyDescent="0.25">
      <c r="A8" s="22" t="s">
        <v>22</v>
      </c>
      <c r="B8" s="40"/>
      <c r="C8" s="27"/>
      <c r="D8" s="27"/>
      <c r="E8" s="27"/>
      <c r="F8" s="39"/>
      <c r="G8" s="8"/>
    </row>
    <row r="9" spans="1:7" x14ac:dyDescent="0.25">
      <c r="A9" s="41" t="s">
        <v>234</v>
      </c>
      <c r="B9" s="26" t="s">
        <v>233</v>
      </c>
      <c r="C9" s="27" t="s">
        <v>235</v>
      </c>
      <c r="D9" s="20">
        <v>94590557.780000001</v>
      </c>
      <c r="E9" s="20">
        <v>34923571.630000003</v>
      </c>
      <c r="F9" s="39">
        <f t="shared" ref="F9:F70" si="0">E9/D9*100</f>
        <v>36.92077988505546</v>
      </c>
      <c r="G9" s="8"/>
    </row>
    <row r="10" spans="1:7" ht="23.25" x14ac:dyDescent="0.25">
      <c r="A10" s="41" t="s">
        <v>236</v>
      </c>
      <c r="B10" s="26" t="s">
        <v>233</v>
      </c>
      <c r="C10" s="27" t="s">
        <v>237</v>
      </c>
      <c r="D10" s="20">
        <v>2332000</v>
      </c>
      <c r="E10" s="20">
        <v>914200</v>
      </c>
      <c r="F10" s="39">
        <f t="shared" si="0"/>
        <v>39.202401372212691</v>
      </c>
      <c r="G10" s="8"/>
    </row>
    <row r="11" spans="1:7" ht="45.75" x14ac:dyDescent="0.25">
      <c r="A11" s="41" t="s">
        <v>238</v>
      </c>
      <c r="B11" s="26" t="s">
        <v>233</v>
      </c>
      <c r="C11" s="27" t="s">
        <v>239</v>
      </c>
      <c r="D11" s="20">
        <v>2332000</v>
      </c>
      <c r="E11" s="20">
        <v>914200</v>
      </c>
      <c r="F11" s="39">
        <f t="shared" si="0"/>
        <v>39.202401372212691</v>
      </c>
      <c r="G11" s="8"/>
    </row>
    <row r="12" spans="1:7" ht="23.25" x14ac:dyDescent="0.25">
      <c r="A12" s="41" t="s">
        <v>240</v>
      </c>
      <c r="B12" s="26" t="s">
        <v>233</v>
      </c>
      <c r="C12" s="27" t="s">
        <v>241</v>
      </c>
      <c r="D12" s="20">
        <v>2332000</v>
      </c>
      <c r="E12" s="20">
        <v>914200</v>
      </c>
      <c r="F12" s="39">
        <f t="shared" si="0"/>
        <v>39.202401372212691</v>
      </c>
      <c r="G12" s="8"/>
    </row>
    <row r="13" spans="1:7" x14ac:dyDescent="0.25">
      <c r="A13" s="41" t="s">
        <v>242</v>
      </c>
      <c r="B13" s="26" t="s">
        <v>233</v>
      </c>
      <c r="C13" s="27" t="s">
        <v>243</v>
      </c>
      <c r="D13" s="20">
        <v>1791000</v>
      </c>
      <c r="E13" s="20">
        <v>729200</v>
      </c>
      <c r="F13" s="39">
        <f t="shared" si="0"/>
        <v>40.714684533780009</v>
      </c>
      <c r="G13" s="8"/>
    </row>
    <row r="14" spans="1:7" ht="34.5" x14ac:dyDescent="0.25">
      <c r="A14" s="41" t="s">
        <v>245</v>
      </c>
      <c r="B14" s="26" t="s">
        <v>233</v>
      </c>
      <c r="C14" s="27" t="s">
        <v>246</v>
      </c>
      <c r="D14" s="20">
        <v>541000</v>
      </c>
      <c r="E14" s="20">
        <v>185000</v>
      </c>
      <c r="F14" s="39">
        <f t="shared" si="0"/>
        <v>34.195933456561924</v>
      </c>
      <c r="G14" s="8"/>
    </row>
    <row r="15" spans="1:7" ht="34.5" x14ac:dyDescent="0.25">
      <c r="A15" s="41" t="s">
        <v>247</v>
      </c>
      <c r="B15" s="26" t="s">
        <v>233</v>
      </c>
      <c r="C15" s="27" t="s">
        <v>248</v>
      </c>
      <c r="D15" s="20">
        <v>4346500</v>
      </c>
      <c r="E15" s="20">
        <v>2569204.29</v>
      </c>
      <c r="F15" s="39">
        <f t="shared" si="0"/>
        <v>59.109727136776712</v>
      </c>
      <c r="G15" s="8"/>
    </row>
    <row r="16" spans="1:7" ht="45.75" x14ac:dyDescent="0.25">
      <c r="A16" s="41" t="s">
        <v>238</v>
      </c>
      <c r="B16" s="26" t="s">
        <v>233</v>
      </c>
      <c r="C16" s="27" t="s">
        <v>249</v>
      </c>
      <c r="D16" s="20">
        <v>4089500</v>
      </c>
      <c r="E16" s="20">
        <v>2393089.88</v>
      </c>
      <c r="F16" s="39">
        <f t="shared" si="0"/>
        <v>58.51790879080572</v>
      </c>
      <c r="G16" s="8"/>
    </row>
    <row r="17" spans="1:7" ht="23.25" x14ac:dyDescent="0.25">
      <c r="A17" s="41" t="s">
        <v>240</v>
      </c>
      <c r="B17" s="26" t="s">
        <v>233</v>
      </c>
      <c r="C17" s="27" t="s">
        <v>250</v>
      </c>
      <c r="D17" s="20">
        <v>4089500</v>
      </c>
      <c r="E17" s="20">
        <v>2393089.88</v>
      </c>
      <c r="F17" s="39">
        <f t="shared" si="0"/>
        <v>58.51790879080572</v>
      </c>
      <c r="G17" s="8"/>
    </row>
    <row r="18" spans="1:7" x14ac:dyDescent="0.25">
      <c r="A18" s="41" t="s">
        <v>242</v>
      </c>
      <c r="B18" s="26" t="s">
        <v>233</v>
      </c>
      <c r="C18" s="27" t="s">
        <v>251</v>
      </c>
      <c r="D18" s="20">
        <v>2785600</v>
      </c>
      <c r="E18" s="20">
        <v>1693045.99</v>
      </c>
      <c r="F18" s="39">
        <f t="shared" si="0"/>
        <v>60.778503374497419</v>
      </c>
      <c r="G18" s="8"/>
    </row>
    <row r="19" spans="1:7" ht="23.25" x14ac:dyDescent="0.25">
      <c r="A19" s="41" t="s">
        <v>244</v>
      </c>
      <c r="B19" s="26" t="s">
        <v>233</v>
      </c>
      <c r="C19" s="27" t="s">
        <v>252</v>
      </c>
      <c r="D19" s="20">
        <v>30000</v>
      </c>
      <c r="E19" s="20">
        <v>8744</v>
      </c>
      <c r="F19" s="39">
        <f t="shared" si="0"/>
        <v>29.146666666666665</v>
      </c>
      <c r="G19" s="8"/>
    </row>
    <row r="20" spans="1:7" ht="45.75" x14ac:dyDescent="0.25">
      <c r="A20" s="41" t="s">
        <v>253</v>
      </c>
      <c r="B20" s="26" t="s">
        <v>233</v>
      </c>
      <c r="C20" s="27" t="s">
        <v>254</v>
      </c>
      <c r="D20" s="20">
        <v>432000</v>
      </c>
      <c r="E20" s="20">
        <v>180000</v>
      </c>
      <c r="F20" s="39">
        <f t="shared" si="0"/>
        <v>41.666666666666671</v>
      </c>
      <c r="G20" s="8"/>
    </row>
    <row r="21" spans="1:7" ht="34.5" x14ac:dyDescent="0.25">
      <c r="A21" s="41" t="s">
        <v>245</v>
      </c>
      <c r="B21" s="26" t="s">
        <v>233</v>
      </c>
      <c r="C21" s="27" t="s">
        <v>255</v>
      </c>
      <c r="D21" s="20">
        <v>841900</v>
      </c>
      <c r="E21" s="20">
        <v>511299.89</v>
      </c>
      <c r="F21" s="39">
        <f t="shared" si="0"/>
        <v>60.731665280912225</v>
      </c>
      <c r="G21" s="8"/>
    </row>
    <row r="22" spans="1:7" ht="23.25" x14ac:dyDescent="0.25">
      <c r="A22" s="41" t="s">
        <v>256</v>
      </c>
      <c r="B22" s="26" t="s">
        <v>233</v>
      </c>
      <c r="C22" s="27" t="s">
        <v>257</v>
      </c>
      <c r="D22" s="20">
        <v>251800</v>
      </c>
      <c r="E22" s="20">
        <v>170914.41</v>
      </c>
      <c r="F22" s="39">
        <f t="shared" si="0"/>
        <v>67.877049245432886</v>
      </c>
      <c r="G22" s="8"/>
    </row>
    <row r="23" spans="1:7" ht="23.25" x14ac:dyDescent="0.25">
      <c r="A23" s="41" t="s">
        <v>258</v>
      </c>
      <c r="B23" s="26" t="s">
        <v>233</v>
      </c>
      <c r="C23" s="27" t="s">
        <v>259</v>
      </c>
      <c r="D23" s="20">
        <v>251800</v>
      </c>
      <c r="E23" s="20">
        <v>170914.41</v>
      </c>
      <c r="F23" s="39">
        <f t="shared" si="0"/>
        <v>67.877049245432886</v>
      </c>
      <c r="G23" s="8"/>
    </row>
    <row r="24" spans="1:7" ht="23.25" x14ac:dyDescent="0.25">
      <c r="A24" s="41" t="s">
        <v>260</v>
      </c>
      <c r="B24" s="26" t="s">
        <v>233</v>
      </c>
      <c r="C24" s="27" t="s">
        <v>261</v>
      </c>
      <c r="D24" s="20">
        <v>27000</v>
      </c>
      <c r="E24" s="20">
        <v>6013.66</v>
      </c>
      <c r="F24" s="39">
        <f t="shared" si="0"/>
        <v>22.272814814814815</v>
      </c>
      <c r="G24" s="8"/>
    </row>
    <row r="25" spans="1:7" x14ac:dyDescent="0.25">
      <c r="A25" s="41" t="s">
        <v>262</v>
      </c>
      <c r="B25" s="26" t="s">
        <v>233</v>
      </c>
      <c r="C25" s="27" t="s">
        <v>263</v>
      </c>
      <c r="D25" s="20">
        <v>224800</v>
      </c>
      <c r="E25" s="20">
        <v>164900.75</v>
      </c>
      <c r="F25" s="39">
        <f t="shared" si="0"/>
        <v>73.354426156583628</v>
      </c>
      <c r="G25" s="8"/>
    </row>
    <row r="26" spans="1:7" x14ac:dyDescent="0.25">
      <c r="A26" s="41" t="s">
        <v>264</v>
      </c>
      <c r="B26" s="26" t="s">
        <v>233</v>
      </c>
      <c r="C26" s="27" t="s">
        <v>265</v>
      </c>
      <c r="D26" s="20">
        <v>5200</v>
      </c>
      <c r="E26" s="20">
        <v>5200</v>
      </c>
      <c r="F26" s="39">
        <f t="shared" si="0"/>
        <v>100</v>
      </c>
      <c r="G26" s="8"/>
    </row>
    <row r="27" spans="1:7" x14ac:dyDescent="0.25">
      <c r="A27" s="41" t="s">
        <v>266</v>
      </c>
      <c r="B27" s="26" t="s">
        <v>233</v>
      </c>
      <c r="C27" s="27" t="s">
        <v>267</v>
      </c>
      <c r="D27" s="20">
        <v>5200</v>
      </c>
      <c r="E27" s="20">
        <v>5200</v>
      </c>
      <c r="F27" s="39">
        <f t="shared" si="0"/>
        <v>100</v>
      </c>
      <c r="G27" s="8"/>
    </row>
    <row r="28" spans="1:7" x14ac:dyDescent="0.25">
      <c r="A28" s="41" t="s">
        <v>268</v>
      </c>
      <c r="B28" s="26" t="s">
        <v>233</v>
      </c>
      <c r="C28" s="27" t="s">
        <v>269</v>
      </c>
      <c r="D28" s="20">
        <v>5200</v>
      </c>
      <c r="E28" s="20">
        <v>5200</v>
      </c>
      <c r="F28" s="39">
        <f t="shared" si="0"/>
        <v>100</v>
      </c>
      <c r="G28" s="8"/>
    </row>
    <row r="29" spans="1:7" ht="34.5" x14ac:dyDescent="0.25">
      <c r="A29" s="41" t="s">
        <v>270</v>
      </c>
      <c r="B29" s="26" t="s">
        <v>233</v>
      </c>
      <c r="C29" s="27" t="s">
        <v>271</v>
      </c>
      <c r="D29" s="20">
        <v>21821400</v>
      </c>
      <c r="E29" s="20">
        <v>10492778.18</v>
      </c>
      <c r="F29" s="39">
        <f t="shared" si="0"/>
        <v>48.084807482562987</v>
      </c>
      <c r="G29" s="8"/>
    </row>
    <row r="30" spans="1:7" ht="45.75" x14ac:dyDescent="0.25">
      <c r="A30" s="41" t="s">
        <v>238</v>
      </c>
      <c r="B30" s="26" t="s">
        <v>233</v>
      </c>
      <c r="C30" s="27" t="s">
        <v>272</v>
      </c>
      <c r="D30" s="20">
        <v>19091000</v>
      </c>
      <c r="E30" s="20">
        <v>9283995.6099999994</v>
      </c>
      <c r="F30" s="39">
        <f t="shared" si="0"/>
        <v>48.630221622754171</v>
      </c>
      <c r="G30" s="8"/>
    </row>
    <row r="31" spans="1:7" ht="23.25" x14ac:dyDescent="0.25">
      <c r="A31" s="41" t="s">
        <v>240</v>
      </c>
      <c r="B31" s="26" t="s">
        <v>233</v>
      </c>
      <c r="C31" s="27" t="s">
        <v>273</v>
      </c>
      <c r="D31" s="20">
        <v>19091000</v>
      </c>
      <c r="E31" s="20">
        <v>9283995.6099999994</v>
      </c>
      <c r="F31" s="39">
        <f t="shared" si="0"/>
        <v>48.630221622754171</v>
      </c>
      <c r="G31" s="8"/>
    </row>
    <row r="32" spans="1:7" x14ac:dyDescent="0.25">
      <c r="A32" s="41" t="s">
        <v>242</v>
      </c>
      <c r="B32" s="26" t="s">
        <v>233</v>
      </c>
      <c r="C32" s="27" t="s">
        <v>274</v>
      </c>
      <c r="D32" s="20">
        <v>14377800</v>
      </c>
      <c r="E32" s="20">
        <v>7127259.8600000003</v>
      </c>
      <c r="F32" s="39">
        <f t="shared" si="0"/>
        <v>49.571282532793617</v>
      </c>
      <c r="G32" s="8"/>
    </row>
    <row r="33" spans="1:7" ht="23.25" x14ac:dyDescent="0.25">
      <c r="A33" s="41" t="s">
        <v>244</v>
      </c>
      <c r="B33" s="26" t="s">
        <v>233</v>
      </c>
      <c r="C33" s="27" t="s">
        <v>275</v>
      </c>
      <c r="D33" s="20">
        <v>370000</v>
      </c>
      <c r="E33" s="20">
        <v>115850</v>
      </c>
      <c r="F33" s="39">
        <f t="shared" si="0"/>
        <v>31.310810810810814</v>
      </c>
      <c r="G33" s="8"/>
    </row>
    <row r="34" spans="1:7" ht="34.5" x14ac:dyDescent="0.25">
      <c r="A34" s="41" t="s">
        <v>245</v>
      </c>
      <c r="B34" s="26" t="s">
        <v>233</v>
      </c>
      <c r="C34" s="27" t="s">
        <v>276</v>
      </c>
      <c r="D34" s="20">
        <v>4343200</v>
      </c>
      <c r="E34" s="20">
        <v>2040885.75</v>
      </c>
      <c r="F34" s="39">
        <f t="shared" si="0"/>
        <v>46.990370003683921</v>
      </c>
      <c r="G34" s="8"/>
    </row>
    <row r="35" spans="1:7" ht="23.25" x14ac:dyDescent="0.25">
      <c r="A35" s="41" t="s">
        <v>256</v>
      </c>
      <c r="B35" s="26" t="s">
        <v>233</v>
      </c>
      <c r="C35" s="27" t="s">
        <v>277</v>
      </c>
      <c r="D35" s="20">
        <v>1964400</v>
      </c>
      <c r="E35" s="20">
        <v>746475.57</v>
      </c>
      <c r="F35" s="39">
        <f t="shared" si="0"/>
        <v>38.000181734880876</v>
      </c>
      <c r="G35" s="8"/>
    </row>
    <row r="36" spans="1:7" ht="23.25" x14ac:dyDescent="0.25">
      <c r="A36" s="41" t="s">
        <v>258</v>
      </c>
      <c r="B36" s="26" t="s">
        <v>233</v>
      </c>
      <c r="C36" s="27" t="s">
        <v>278</v>
      </c>
      <c r="D36" s="20">
        <v>1964400</v>
      </c>
      <c r="E36" s="20">
        <v>746475.57</v>
      </c>
      <c r="F36" s="39">
        <f t="shared" si="0"/>
        <v>38.000181734880876</v>
      </c>
      <c r="G36" s="8"/>
    </row>
    <row r="37" spans="1:7" ht="23.25" x14ac:dyDescent="0.25">
      <c r="A37" s="41" t="s">
        <v>260</v>
      </c>
      <c r="B37" s="26" t="s">
        <v>233</v>
      </c>
      <c r="C37" s="27" t="s">
        <v>279</v>
      </c>
      <c r="D37" s="20">
        <v>669276</v>
      </c>
      <c r="E37" s="20">
        <v>263193.21999999997</v>
      </c>
      <c r="F37" s="39">
        <f t="shared" si="0"/>
        <v>39.325064696776813</v>
      </c>
      <c r="G37" s="8"/>
    </row>
    <row r="38" spans="1:7" x14ac:dyDescent="0.25">
      <c r="A38" s="41" t="s">
        <v>262</v>
      </c>
      <c r="B38" s="26" t="s">
        <v>233</v>
      </c>
      <c r="C38" s="27" t="s">
        <v>280</v>
      </c>
      <c r="D38" s="20">
        <v>1295124</v>
      </c>
      <c r="E38" s="20">
        <v>483282.35</v>
      </c>
      <c r="F38" s="39">
        <f t="shared" si="0"/>
        <v>37.315527316303303</v>
      </c>
      <c r="G38" s="8"/>
    </row>
    <row r="39" spans="1:7" x14ac:dyDescent="0.25">
      <c r="A39" s="41" t="s">
        <v>264</v>
      </c>
      <c r="B39" s="26" t="s">
        <v>233</v>
      </c>
      <c r="C39" s="27" t="s">
        <v>281</v>
      </c>
      <c r="D39" s="20">
        <v>766000</v>
      </c>
      <c r="E39" s="20">
        <v>462307</v>
      </c>
      <c r="F39" s="39">
        <f t="shared" si="0"/>
        <v>60.353394255874669</v>
      </c>
      <c r="G39" s="8"/>
    </row>
    <row r="40" spans="1:7" x14ac:dyDescent="0.25">
      <c r="A40" s="41" t="s">
        <v>282</v>
      </c>
      <c r="B40" s="26" t="s">
        <v>233</v>
      </c>
      <c r="C40" s="27" t="s">
        <v>283</v>
      </c>
      <c r="D40" s="20">
        <v>10000</v>
      </c>
      <c r="E40" s="20">
        <v>10000</v>
      </c>
      <c r="F40" s="39">
        <f t="shared" si="0"/>
        <v>100</v>
      </c>
      <c r="G40" s="8"/>
    </row>
    <row r="41" spans="1:7" ht="23.25" x14ac:dyDescent="0.25">
      <c r="A41" s="41" t="s">
        <v>284</v>
      </c>
      <c r="B41" s="26" t="s">
        <v>233</v>
      </c>
      <c r="C41" s="27" t="s">
        <v>285</v>
      </c>
      <c r="D41" s="20">
        <v>10000</v>
      </c>
      <c r="E41" s="20">
        <v>10000</v>
      </c>
      <c r="F41" s="39">
        <f t="shared" si="0"/>
        <v>100</v>
      </c>
      <c r="G41" s="8"/>
    </row>
    <row r="42" spans="1:7" x14ac:dyDescent="0.25">
      <c r="A42" s="41" t="s">
        <v>266</v>
      </c>
      <c r="B42" s="26" t="s">
        <v>233</v>
      </c>
      <c r="C42" s="27" t="s">
        <v>286</v>
      </c>
      <c r="D42" s="20">
        <v>756000</v>
      </c>
      <c r="E42" s="20">
        <v>452307</v>
      </c>
      <c r="F42" s="39">
        <f t="shared" si="0"/>
        <v>59.828968253968249</v>
      </c>
      <c r="G42" s="8"/>
    </row>
    <row r="43" spans="1:7" x14ac:dyDescent="0.25">
      <c r="A43" s="41" t="s">
        <v>287</v>
      </c>
      <c r="B43" s="26" t="s">
        <v>233</v>
      </c>
      <c r="C43" s="27" t="s">
        <v>288</v>
      </c>
      <c r="D43" s="20">
        <v>193899</v>
      </c>
      <c r="E43" s="20">
        <v>26206</v>
      </c>
      <c r="F43" s="39">
        <f t="shared" si="0"/>
        <v>13.515283730189429</v>
      </c>
      <c r="G43" s="8"/>
    </row>
    <row r="44" spans="1:7" x14ac:dyDescent="0.25">
      <c r="A44" s="41" t="s">
        <v>268</v>
      </c>
      <c r="B44" s="26" t="s">
        <v>233</v>
      </c>
      <c r="C44" s="27" t="s">
        <v>289</v>
      </c>
      <c r="D44" s="20">
        <v>6101</v>
      </c>
      <c r="E44" s="20">
        <v>6101</v>
      </c>
      <c r="F44" s="39">
        <f t="shared" si="0"/>
        <v>100</v>
      </c>
      <c r="G44" s="8"/>
    </row>
    <row r="45" spans="1:7" x14ac:dyDescent="0.25">
      <c r="A45" s="41" t="s">
        <v>290</v>
      </c>
      <c r="B45" s="26" t="s">
        <v>233</v>
      </c>
      <c r="C45" s="27" t="s">
        <v>291</v>
      </c>
      <c r="D45" s="20">
        <v>556000</v>
      </c>
      <c r="E45" s="20">
        <v>420000</v>
      </c>
      <c r="F45" s="39">
        <f t="shared" si="0"/>
        <v>75.539568345323744</v>
      </c>
      <c r="G45" s="8"/>
    </row>
    <row r="46" spans="1:7" x14ac:dyDescent="0.25">
      <c r="A46" s="41" t="s">
        <v>292</v>
      </c>
      <c r="B46" s="26" t="s">
        <v>233</v>
      </c>
      <c r="C46" s="27" t="s">
        <v>293</v>
      </c>
      <c r="D46" s="20">
        <v>7900</v>
      </c>
      <c r="E46" s="20" t="s">
        <v>21</v>
      </c>
      <c r="F46" s="39">
        <v>0</v>
      </c>
      <c r="G46" s="8"/>
    </row>
    <row r="47" spans="1:7" ht="23.25" x14ac:dyDescent="0.25">
      <c r="A47" s="41" t="s">
        <v>256</v>
      </c>
      <c r="B47" s="26" t="s">
        <v>233</v>
      </c>
      <c r="C47" s="27" t="s">
        <v>294</v>
      </c>
      <c r="D47" s="20">
        <v>7900</v>
      </c>
      <c r="E47" s="20" t="s">
        <v>21</v>
      </c>
      <c r="F47" s="39">
        <v>0</v>
      </c>
      <c r="G47" s="8"/>
    </row>
    <row r="48" spans="1:7" ht="23.25" x14ac:dyDescent="0.25">
      <c r="A48" s="41" t="s">
        <v>258</v>
      </c>
      <c r="B48" s="26" t="s">
        <v>233</v>
      </c>
      <c r="C48" s="27" t="s">
        <v>295</v>
      </c>
      <c r="D48" s="20">
        <v>7900</v>
      </c>
      <c r="E48" s="20" t="s">
        <v>21</v>
      </c>
      <c r="F48" s="39">
        <v>0</v>
      </c>
      <c r="G48" s="8"/>
    </row>
    <row r="49" spans="1:7" x14ac:dyDescent="0.25">
      <c r="A49" s="41" t="s">
        <v>262</v>
      </c>
      <c r="B49" s="26" t="s">
        <v>233</v>
      </c>
      <c r="C49" s="27" t="s">
        <v>296</v>
      </c>
      <c r="D49" s="20">
        <v>7900</v>
      </c>
      <c r="E49" s="20" t="s">
        <v>21</v>
      </c>
      <c r="F49" s="39">
        <v>0</v>
      </c>
      <c r="G49" s="8"/>
    </row>
    <row r="50" spans="1:7" ht="34.5" x14ac:dyDescent="0.25">
      <c r="A50" s="41" t="s">
        <v>297</v>
      </c>
      <c r="B50" s="26" t="s">
        <v>233</v>
      </c>
      <c r="C50" s="27" t="s">
        <v>298</v>
      </c>
      <c r="D50" s="20">
        <v>9013400</v>
      </c>
      <c r="E50" s="20">
        <v>5479682.9800000004</v>
      </c>
      <c r="F50" s="39">
        <f t="shared" si="0"/>
        <v>60.794849668271688</v>
      </c>
      <c r="G50" s="8"/>
    </row>
    <row r="51" spans="1:7" ht="45.75" x14ac:dyDescent="0.25">
      <c r="A51" s="41" t="s">
        <v>238</v>
      </c>
      <c r="B51" s="26" t="s">
        <v>233</v>
      </c>
      <c r="C51" s="27" t="s">
        <v>299</v>
      </c>
      <c r="D51" s="20">
        <v>7969200</v>
      </c>
      <c r="E51" s="20">
        <v>5010267.42</v>
      </c>
      <c r="F51" s="39">
        <f t="shared" si="0"/>
        <v>62.870393765999097</v>
      </c>
      <c r="G51" s="8"/>
    </row>
    <row r="52" spans="1:7" ht="23.25" x14ac:dyDescent="0.25">
      <c r="A52" s="41" t="s">
        <v>240</v>
      </c>
      <c r="B52" s="26" t="s">
        <v>233</v>
      </c>
      <c r="C52" s="27" t="s">
        <v>300</v>
      </c>
      <c r="D52" s="20">
        <v>7969200</v>
      </c>
      <c r="E52" s="20">
        <v>5010267.42</v>
      </c>
      <c r="F52" s="39">
        <f t="shared" si="0"/>
        <v>62.870393765999097</v>
      </c>
      <c r="G52" s="8"/>
    </row>
    <row r="53" spans="1:7" x14ac:dyDescent="0.25">
      <c r="A53" s="41" t="s">
        <v>242</v>
      </c>
      <c r="B53" s="26" t="s">
        <v>233</v>
      </c>
      <c r="C53" s="27" t="s">
        <v>301</v>
      </c>
      <c r="D53" s="20">
        <v>6058700</v>
      </c>
      <c r="E53" s="20">
        <v>3771095.79</v>
      </c>
      <c r="F53" s="39">
        <f t="shared" si="0"/>
        <v>62.242655850264903</v>
      </c>
      <c r="G53" s="8"/>
    </row>
    <row r="54" spans="1:7" ht="23.25" x14ac:dyDescent="0.25">
      <c r="A54" s="41" t="s">
        <v>244</v>
      </c>
      <c r="B54" s="26" t="s">
        <v>233</v>
      </c>
      <c r="C54" s="27" t="s">
        <v>302</v>
      </c>
      <c r="D54" s="20">
        <v>80000</v>
      </c>
      <c r="E54" s="20">
        <v>24210</v>
      </c>
      <c r="F54" s="39">
        <f t="shared" si="0"/>
        <v>30.262499999999999</v>
      </c>
      <c r="G54" s="8"/>
    </row>
    <row r="55" spans="1:7" ht="34.5" x14ac:dyDescent="0.25">
      <c r="A55" s="41" t="s">
        <v>245</v>
      </c>
      <c r="B55" s="26" t="s">
        <v>233</v>
      </c>
      <c r="C55" s="27" t="s">
        <v>303</v>
      </c>
      <c r="D55" s="20">
        <v>1830500</v>
      </c>
      <c r="E55" s="20">
        <v>1214961.6299999999</v>
      </c>
      <c r="F55" s="39">
        <f t="shared" si="0"/>
        <v>66.37321114449604</v>
      </c>
      <c r="G55" s="8"/>
    </row>
    <row r="56" spans="1:7" ht="23.25" x14ac:dyDescent="0.25">
      <c r="A56" s="41" t="s">
        <v>256</v>
      </c>
      <c r="B56" s="26" t="s">
        <v>233</v>
      </c>
      <c r="C56" s="27" t="s">
        <v>304</v>
      </c>
      <c r="D56" s="20">
        <v>954200</v>
      </c>
      <c r="E56" s="20">
        <v>459184.7</v>
      </c>
      <c r="F56" s="39">
        <f t="shared" si="0"/>
        <v>48.122479564032702</v>
      </c>
      <c r="G56" s="8"/>
    </row>
    <row r="57" spans="1:7" ht="23.25" x14ac:dyDescent="0.25">
      <c r="A57" s="41" t="s">
        <v>258</v>
      </c>
      <c r="B57" s="26" t="s">
        <v>233</v>
      </c>
      <c r="C57" s="27" t="s">
        <v>305</v>
      </c>
      <c r="D57" s="20">
        <v>954200</v>
      </c>
      <c r="E57" s="20">
        <v>459184.7</v>
      </c>
      <c r="F57" s="39">
        <f t="shared" si="0"/>
        <v>48.122479564032702</v>
      </c>
      <c r="G57" s="8"/>
    </row>
    <row r="58" spans="1:7" ht="23.25" x14ac:dyDescent="0.25">
      <c r="A58" s="41" t="s">
        <v>260</v>
      </c>
      <c r="B58" s="26" t="s">
        <v>233</v>
      </c>
      <c r="C58" s="27" t="s">
        <v>306</v>
      </c>
      <c r="D58" s="20">
        <v>415000</v>
      </c>
      <c r="E58" s="20">
        <v>145071.70000000001</v>
      </c>
      <c r="F58" s="39">
        <f t="shared" si="0"/>
        <v>34.957036144578318</v>
      </c>
      <c r="G58" s="8"/>
    </row>
    <row r="59" spans="1:7" x14ac:dyDescent="0.25">
      <c r="A59" s="41" t="s">
        <v>262</v>
      </c>
      <c r="B59" s="26" t="s">
        <v>233</v>
      </c>
      <c r="C59" s="27" t="s">
        <v>307</v>
      </c>
      <c r="D59" s="20">
        <v>539200</v>
      </c>
      <c r="E59" s="20">
        <v>314113</v>
      </c>
      <c r="F59" s="39">
        <f t="shared" si="0"/>
        <v>58.255378338278931</v>
      </c>
      <c r="G59" s="8"/>
    </row>
    <row r="60" spans="1:7" x14ac:dyDescent="0.25">
      <c r="A60" s="41" t="s">
        <v>264</v>
      </c>
      <c r="B60" s="26" t="s">
        <v>233</v>
      </c>
      <c r="C60" s="27" t="s">
        <v>308</v>
      </c>
      <c r="D60" s="20">
        <v>90000</v>
      </c>
      <c r="E60" s="20">
        <v>10230.86</v>
      </c>
      <c r="F60" s="39">
        <f t="shared" si="0"/>
        <v>11.367622222222224</v>
      </c>
      <c r="G60" s="8"/>
    </row>
    <row r="61" spans="1:7" x14ac:dyDescent="0.25">
      <c r="A61" s="41" t="s">
        <v>266</v>
      </c>
      <c r="B61" s="26" t="s">
        <v>233</v>
      </c>
      <c r="C61" s="27" t="s">
        <v>309</v>
      </c>
      <c r="D61" s="20">
        <v>90000</v>
      </c>
      <c r="E61" s="20">
        <v>10230.86</v>
      </c>
      <c r="F61" s="39">
        <f t="shared" si="0"/>
        <v>11.367622222222224</v>
      </c>
      <c r="G61" s="8"/>
    </row>
    <row r="62" spans="1:7" x14ac:dyDescent="0.25">
      <c r="A62" s="41" t="s">
        <v>287</v>
      </c>
      <c r="B62" s="26" t="s">
        <v>233</v>
      </c>
      <c r="C62" s="27" t="s">
        <v>310</v>
      </c>
      <c r="D62" s="20">
        <v>25000</v>
      </c>
      <c r="E62" s="20">
        <v>6016</v>
      </c>
      <c r="F62" s="39">
        <f t="shared" si="0"/>
        <v>24.064</v>
      </c>
      <c r="G62" s="8"/>
    </row>
    <row r="63" spans="1:7" x14ac:dyDescent="0.25">
      <c r="A63" s="41" t="s">
        <v>268</v>
      </c>
      <c r="B63" s="26" t="s">
        <v>233</v>
      </c>
      <c r="C63" s="27" t="s">
        <v>311</v>
      </c>
      <c r="D63" s="20">
        <v>60785.14</v>
      </c>
      <c r="E63" s="20" t="s">
        <v>21</v>
      </c>
      <c r="F63" s="39">
        <v>0</v>
      </c>
      <c r="G63" s="8"/>
    </row>
    <row r="64" spans="1:7" x14ac:dyDescent="0.25">
      <c r="A64" s="41" t="s">
        <v>290</v>
      </c>
      <c r="B64" s="26" t="s">
        <v>233</v>
      </c>
      <c r="C64" s="27" t="s">
        <v>312</v>
      </c>
      <c r="D64" s="20">
        <v>4214.8599999999997</v>
      </c>
      <c r="E64" s="20">
        <v>4214.8599999999997</v>
      </c>
      <c r="F64" s="39">
        <f t="shared" si="0"/>
        <v>100</v>
      </c>
      <c r="G64" s="8"/>
    </row>
    <row r="65" spans="1:7" x14ac:dyDescent="0.25">
      <c r="A65" s="41" t="s">
        <v>313</v>
      </c>
      <c r="B65" s="26" t="s">
        <v>233</v>
      </c>
      <c r="C65" s="27" t="s">
        <v>314</v>
      </c>
      <c r="D65" s="20">
        <v>554215</v>
      </c>
      <c r="E65" s="20" t="s">
        <v>21</v>
      </c>
      <c r="F65" s="39">
        <v>0</v>
      </c>
      <c r="G65" s="8"/>
    </row>
    <row r="66" spans="1:7" x14ac:dyDescent="0.25">
      <c r="A66" s="41" t="s">
        <v>264</v>
      </c>
      <c r="B66" s="26" t="s">
        <v>233</v>
      </c>
      <c r="C66" s="27" t="s">
        <v>315</v>
      </c>
      <c r="D66" s="20">
        <v>554215</v>
      </c>
      <c r="E66" s="20" t="s">
        <v>21</v>
      </c>
      <c r="F66" s="39">
        <v>0</v>
      </c>
      <c r="G66" s="8"/>
    </row>
    <row r="67" spans="1:7" x14ac:dyDescent="0.25">
      <c r="A67" s="41" t="s">
        <v>316</v>
      </c>
      <c r="B67" s="26" t="s">
        <v>233</v>
      </c>
      <c r="C67" s="27" t="s">
        <v>317</v>
      </c>
      <c r="D67" s="20">
        <v>554215</v>
      </c>
      <c r="E67" s="20" t="s">
        <v>21</v>
      </c>
      <c r="F67" s="39">
        <v>0</v>
      </c>
      <c r="G67" s="8"/>
    </row>
    <row r="68" spans="1:7" x14ac:dyDescent="0.25">
      <c r="A68" s="41" t="s">
        <v>318</v>
      </c>
      <c r="B68" s="26" t="s">
        <v>233</v>
      </c>
      <c r="C68" s="27" t="s">
        <v>319</v>
      </c>
      <c r="D68" s="20">
        <v>56515142.780000001</v>
      </c>
      <c r="E68" s="20">
        <v>15467706.18</v>
      </c>
      <c r="F68" s="39">
        <f t="shared" si="0"/>
        <v>27.369135808808089</v>
      </c>
      <c r="G68" s="8"/>
    </row>
    <row r="69" spans="1:7" ht="45.75" x14ac:dyDescent="0.25">
      <c r="A69" s="41" t="s">
        <v>238</v>
      </c>
      <c r="B69" s="26" t="s">
        <v>233</v>
      </c>
      <c r="C69" s="27" t="s">
        <v>320</v>
      </c>
      <c r="D69" s="20">
        <v>7959063.3499999996</v>
      </c>
      <c r="E69" s="20">
        <v>5378054.8200000003</v>
      </c>
      <c r="F69" s="39">
        <f t="shared" si="0"/>
        <v>67.57145386963154</v>
      </c>
      <c r="G69" s="8"/>
    </row>
    <row r="70" spans="1:7" x14ac:dyDescent="0.25">
      <c r="A70" s="41" t="s">
        <v>321</v>
      </c>
      <c r="B70" s="26" t="s">
        <v>233</v>
      </c>
      <c r="C70" s="27" t="s">
        <v>322</v>
      </c>
      <c r="D70" s="20">
        <v>3218263.35</v>
      </c>
      <c r="E70" s="20">
        <v>3218263.35</v>
      </c>
      <c r="F70" s="39">
        <f t="shared" si="0"/>
        <v>100</v>
      </c>
      <c r="G70" s="8"/>
    </row>
    <row r="71" spans="1:7" x14ac:dyDescent="0.25">
      <c r="A71" s="41" t="s">
        <v>323</v>
      </c>
      <c r="B71" s="26" t="s">
        <v>233</v>
      </c>
      <c r="C71" s="27" t="s">
        <v>324</v>
      </c>
      <c r="D71" s="20">
        <v>2424423.35</v>
      </c>
      <c r="E71" s="20">
        <v>2424423.35</v>
      </c>
      <c r="F71" s="39">
        <f t="shared" ref="F71:F124" si="1">E71/D71*100</f>
        <v>100</v>
      </c>
      <c r="G71" s="8"/>
    </row>
    <row r="72" spans="1:7" ht="23.25" x14ac:dyDescent="0.25">
      <c r="A72" s="41" t="s">
        <v>325</v>
      </c>
      <c r="B72" s="26" t="s">
        <v>233</v>
      </c>
      <c r="C72" s="27" t="s">
        <v>326</v>
      </c>
      <c r="D72" s="20">
        <v>44500</v>
      </c>
      <c r="E72" s="20">
        <v>44500</v>
      </c>
      <c r="F72" s="39">
        <f t="shared" si="1"/>
        <v>100</v>
      </c>
      <c r="G72" s="8"/>
    </row>
    <row r="73" spans="1:7" ht="34.5" x14ac:dyDescent="0.25">
      <c r="A73" s="41" t="s">
        <v>327</v>
      </c>
      <c r="B73" s="26" t="s">
        <v>233</v>
      </c>
      <c r="C73" s="27" t="s">
        <v>328</v>
      </c>
      <c r="D73" s="20">
        <v>749340</v>
      </c>
      <c r="E73" s="20">
        <v>749340</v>
      </c>
      <c r="F73" s="39">
        <f t="shared" si="1"/>
        <v>100</v>
      </c>
      <c r="G73" s="8"/>
    </row>
    <row r="74" spans="1:7" ht="23.25" x14ac:dyDescent="0.25">
      <c r="A74" s="41" t="s">
        <v>240</v>
      </c>
      <c r="B74" s="26" t="s">
        <v>233</v>
      </c>
      <c r="C74" s="27" t="s">
        <v>329</v>
      </c>
      <c r="D74" s="20">
        <v>4740800</v>
      </c>
      <c r="E74" s="20">
        <v>2159791.4700000002</v>
      </c>
      <c r="F74" s="39">
        <f t="shared" si="1"/>
        <v>45.557531851164363</v>
      </c>
      <c r="G74" s="8"/>
    </row>
    <row r="75" spans="1:7" x14ac:dyDescent="0.25">
      <c r="A75" s="41" t="s">
        <v>242</v>
      </c>
      <c r="B75" s="26" t="s">
        <v>233</v>
      </c>
      <c r="C75" s="27" t="s">
        <v>330</v>
      </c>
      <c r="D75" s="20">
        <v>3640900</v>
      </c>
      <c r="E75" s="20">
        <v>1684536.47</v>
      </c>
      <c r="F75" s="39">
        <f t="shared" si="1"/>
        <v>46.267034799088137</v>
      </c>
      <c r="G75" s="8"/>
    </row>
    <row r="76" spans="1:7" ht="34.5" x14ac:dyDescent="0.25">
      <c r="A76" s="41" t="s">
        <v>245</v>
      </c>
      <c r="B76" s="26" t="s">
        <v>233</v>
      </c>
      <c r="C76" s="27" t="s">
        <v>331</v>
      </c>
      <c r="D76" s="20">
        <v>1099900</v>
      </c>
      <c r="E76" s="20">
        <v>475255</v>
      </c>
      <c r="F76" s="39">
        <f t="shared" si="1"/>
        <v>43.208928084371308</v>
      </c>
      <c r="G76" s="8"/>
    </row>
    <row r="77" spans="1:7" ht="23.25" x14ac:dyDescent="0.25">
      <c r="A77" s="41" t="s">
        <v>256</v>
      </c>
      <c r="B77" s="26" t="s">
        <v>233</v>
      </c>
      <c r="C77" s="27" t="s">
        <v>332</v>
      </c>
      <c r="D77" s="20">
        <v>1360672.38</v>
      </c>
      <c r="E77" s="20">
        <v>896494.38</v>
      </c>
      <c r="F77" s="39">
        <f t="shared" si="1"/>
        <v>65.886130502626955</v>
      </c>
      <c r="G77" s="8"/>
    </row>
    <row r="78" spans="1:7" ht="23.25" x14ac:dyDescent="0.25">
      <c r="A78" s="41" t="s">
        <v>258</v>
      </c>
      <c r="B78" s="26" t="s">
        <v>233</v>
      </c>
      <c r="C78" s="27" t="s">
        <v>333</v>
      </c>
      <c r="D78" s="20">
        <v>1360672.38</v>
      </c>
      <c r="E78" s="20">
        <v>896494.38</v>
      </c>
      <c r="F78" s="39">
        <f t="shared" si="1"/>
        <v>65.886130502626955</v>
      </c>
      <c r="G78" s="8"/>
    </row>
    <row r="79" spans="1:7" ht="23.25" x14ac:dyDescent="0.25">
      <c r="A79" s="41" t="s">
        <v>260</v>
      </c>
      <c r="B79" s="26" t="s">
        <v>233</v>
      </c>
      <c r="C79" s="27" t="s">
        <v>334</v>
      </c>
      <c r="D79" s="20">
        <v>97580.800000000003</v>
      </c>
      <c r="E79" s="20">
        <v>97580.800000000003</v>
      </c>
      <c r="F79" s="39">
        <f t="shared" si="1"/>
        <v>100</v>
      </c>
      <c r="G79" s="8"/>
    </row>
    <row r="80" spans="1:7" x14ac:dyDescent="0.25">
      <c r="A80" s="41" t="s">
        <v>262</v>
      </c>
      <c r="B80" s="26" t="s">
        <v>233</v>
      </c>
      <c r="C80" s="27" t="s">
        <v>335</v>
      </c>
      <c r="D80" s="20">
        <v>1263091.58</v>
      </c>
      <c r="E80" s="20">
        <v>798913.58</v>
      </c>
      <c r="F80" s="39">
        <f t="shared" si="1"/>
        <v>63.250645689523154</v>
      </c>
      <c r="G80" s="8"/>
    </row>
    <row r="81" spans="1:7" x14ac:dyDescent="0.25">
      <c r="A81" s="41" t="s">
        <v>336</v>
      </c>
      <c r="B81" s="26" t="s">
        <v>233</v>
      </c>
      <c r="C81" s="27" t="s">
        <v>337</v>
      </c>
      <c r="D81" s="20">
        <v>20210</v>
      </c>
      <c r="E81" s="20" t="s">
        <v>21</v>
      </c>
      <c r="F81" s="39">
        <v>0</v>
      </c>
      <c r="G81" s="8"/>
    </row>
    <row r="82" spans="1:7" x14ac:dyDescent="0.25">
      <c r="A82" s="41" t="s">
        <v>338</v>
      </c>
      <c r="B82" s="26" t="s">
        <v>233</v>
      </c>
      <c r="C82" s="27" t="s">
        <v>339</v>
      </c>
      <c r="D82" s="20">
        <v>20210</v>
      </c>
      <c r="E82" s="20" t="s">
        <v>21</v>
      </c>
      <c r="F82" s="39">
        <v>0</v>
      </c>
      <c r="G82" s="8"/>
    </row>
    <row r="83" spans="1:7" ht="23.25" x14ac:dyDescent="0.25">
      <c r="A83" s="41" t="s">
        <v>340</v>
      </c>
      <c r="B83" s="26" t="s">
        <v>233</v>
      </c>
      <c r="C83" s="27" t="s">
        <v>341</v>
      </c>
      <c r="D83" s="20">
        <v>22017505.870000001</v>
      </c>
      <c r="E83" s="20">
        <v>9135956.9800000004</v>
      </c>
      <c r="F83" s="39">
        <f t="shared" si="1"/>
        <v>41.494059472232131</v>
      </c>
      <c r="G83" s="8"/>
    </row>
    <row r="84" spans="1:7" x14ac:dyDescent="0.25">
      <c r="A84" s="41" t="s">
        <v>342</v>
      </c>
      <c r="B84" s="26" t="s">
        <v>233</v>
      </c>
      <c r="C84" s="27" t="s">
        <v>343</v>
      </c>
      <c r="D84" s="20">
        <v>22017505.870000001</v>
      </c>
      <c r="E84" s="20">
        <v>9135956.9800000004</v>
      </c>
      <c r="F84" s="39">
        <f t="shared" si="1"/>
        <v>41.494059472232131</v>
      </c>
      <c r="G84" s="8"/>
    </row>
    <row r="85" spans="1:7" ht="45.75" x14ac:dyDescent="0.25">
      <c r="A85" s="41" t="s">
        <v>344</v>
      </c>
      <c r="B85" s="26" t="s">
        <v>233</v>
      </c>
      <c r="C85" s="27" t="s">
        <v>345</v>
      </c>
      <c r="D85" s="20">
        <v>22017505.870000001</v>
      </c>
      <c r="E85" s="20">
        <v>9135956.9800000004</v>
      </c>
      <c r="F85" s="39">
        <f t="shared" si="1"/>
        <v>41.494059472232131</v>
      </c>
      <c r="G85" s="8"/>
    </row>
    <row r="86" spans="1:7" x14ac:dyDescent="0.25">
      <c r="A86" s="41" t="s">
        <v>264</v>
      </c>
      <c r="B86" s="26" t="s">
        <v>233</v>
      </c>
      <c r="C86" s="27" t="s">
        <v>346</v>
      </c>
      <c r="D86" s="20">
        <v>25157691.18</v>
      </c>
      <c r="E86" s="20">
        <v>57200</v>
      </c>
      <c r="F86" s="39">
        <f t="shared" si="1"/>
        <v>0.22736585639254991</v>
      </c>
      <c r="G86" s="8"/>
    </row>
    <row r="87" spans="1:7" x14ac:dyDescent="0.25">
      <c r="A87" s="41" t="s">
        <v>266</v>
      </c>
      <c r="B87" s="26" t="s">
        <v>233</v>
      </c>
      <c r="C87" s="27" t="s">
        <v>347</v>
      </c>
      <c r="D87" s="20">
        <v>57200</v>
      </c>
      <c r="E87" s="20">
        <v>57200</v>
      </c>
      <c r="F87" s="39">
        <f t="shared" si="1"/>
        <v>100</v>
      </c>
      <c r="G87" s="8"/>
    </row>
    <row r="88" spans="1:7" x14ac:dyDescent="0.25">
      <c r="A88" s="41" t="s">
        <v>287</v>
      </c>
      <c r="B88" s="26" t="s">
        <v>233</v>
      </c>
      <c r="C88" s="27" t="s">
        <v>348</v>
      </c>
      <c r="D88" s="20">
        <v>38703</v>
      </c>
      <c r="E88" s="20">
        <v>38703</v>
      </c>
      <c r="F88" s="39">
        <f t="shared" si="1"/>
        <v>100</v>
      </c>
      <c r="G88" s="8"/>
    </row>
    <row r="89" spans="1:7" x14ac:dyDescent="0.25">
      <c r="A89" s="41" t="s">
        <v>268</v>
      </c>
      <c r="B89" s="26" t="s">
        <v>233</v>
      </c>
      <c r="C89" s="27" t="s">
        <v>349</v>
      </c>
      <c r="D89" s="20">
        <v>18497</v>
      </c>
      <c r="E89" s="20">
        <v>18497</v>
      </c>
      <c r="F89" s="39">
        <f t="shared" si="1"/>
        <v>100</v>
      </c>
      <c r="G89" s="8"/>
    </row>
    <row r="90" spans="1:7" x14ac:dyDescent="0.25">
      <c r="A90" s="41" t="s">
        <v>316</v>
      </c>
      <c r="B90" s="26" t="s">
        <v>233</v>
      </c>
      <c r="C90" s="27" t="s">
        <v>350</v>
      </c>
      <c r="D90" s="20">
        <v>25100491.18</v>
      </c>
      <c r="E90" s="20" t="s">
        <v>21</v>
      </c>
      <c r="F90" s="39">
        <v>0</v>
      </c>
      <c r="G90" s="8"/>
    </row>
    <row r="91" spans="1:7" ht="23.25" x14ac:dyDescent="0.25">
      <c r="A91" s="41" t="s">
        <v>351</v>
      </c>
      <c r="B91" s="26" t="s">
        <v>233</v>
      </c>
      <c r="C91" s="27" t="s">
        <v>352</v>
      </c>
      <c r="D91" s="20">
        <v>6840200</v>
      </c>
      <c r="E91" s="20">
        <v>3349798.89</v>
      </c>
      <c r="F91" s="39">
        <f t="shared" si="1"/>
        <v>48.972236045729659</v>
      </c>
      <c r="G91" s="8"/>
    </row>
    <row r="92" spans="1:7" ht="23.25" x14ac:dyDescent="0.25">
      <c r="A92" s="41" t="s">
        <v>353</v>
      </c>
      <c r="B92" s="26" t="s">
        <v>233</v>
      </c>
      <c r="C92" s="27" t="s">
        <v>354</v>
      </c>
      <c r="D92" s="20">
        <v>6840200</v>
      </c>
      <c r="E92" s="20">
        <v>3349798.89</v>
      </c>
      <c r="F92" s="39">
        <f t="shared" si="1"/>
        <v>48.972236045729659</v>
      </c>
      <c r="G92" s="8"/>
    </row>
    <row r="93" spans="1:7" ht="45.75" x14ac:dyDescent="0.25">
      <c r="A93" s="41" t="s">
        <v>238</v>
      </c>
      <c r="B93" s="26" t="s">
        <v>233</v>
      </c>
      <c r="C93" s="27" t="s">
        <v>355</v>
      </c>
      <c r="D93" s="20">
        <v>6040200</v>
      </c>
      <c r="E93" s="20">
        <v>3008246.68</v>
      </c>
      <c r="F93" s="39">
        <f t="shared" si="1"/>
        <v>49.803759478162981</v>
      </c>
      <c r="G93" s="8"/>
    </row>
    <row r="94" spans="1:7" x14ac:dyDescent="0.25">
      <c r="A94" s="41" t="s">
        <v>321</v>
      </c>
      <c r="B94" s="26" t="s">
        <v>233</v>
      </c>
      <c r="C94" s="27" t="s">
        <v>356</v>
      </c>
      <c r="D94" s="20">
        <v>6040200</v>
      </c>
      <c r="E94" s="20">
        <v>3008246.68</v>
      </c>
      <c r="F94" s="39">
        <f t="shared" si="1"/>
        <v>49.803759478162981</v>
      </c>
      <c r="G94" s="8"/>
    </row>
    <row r="95" spans="1:7" x14ac:dyDescent="0.25">
      <c r="A95" s="41" t="s">
        <v>323</v>
      </c>
      <c r="B95" s="26" t="s">
        <v>233</v>
      </c>
      <c r="C95" s="27" t="s">
        <v>357</v>
      </c>
      <c r="D95" s="20">
        <v>4625200</v>
      </c>
      <c r="E95" s="20">
        <v>2329212.6800000002</v>
      </c>
      <c r="F95" s="39">
        <f t="shared" si="1"/>
        <v>50.359177549078957</v>
      </c>
      <c r="G95" s="8"/>
    </row>
    <row r="96" spans="1:7" ht="23.25" x14ac:dyDescent="0.25">
      <c r="A96" s="41" t="s">
        <v>325</v>
      </c>
      <c r="B96" s="26" t="s">
        <v>233</v>
      </c>
      <c r="C96" s="27" t="s">
        <v>358</v>
      </c>
      <c r="D96" s="20">
        <v>18000</v>
      </c>
      <c r="E96" s="20" t="s">
        <v>21</v>
      </c>
      <c r="F96" s="39">
        <v>0</v>
      </c>
      <c r="G96" s="8"/>
    </row>
    <row r="97" spans="1:7" ht="34.5" x14ac:dyDescent="0.25">
      <c r="A97" s="41" t="s">
        <v>327</v>
      </c>
      <c r="B97" s="26" t="s">
        <v>233</v>
      </c>
      <c r="C97" s="27" t="s">
        <v>359</v>
      </c>
      <c r="D97" s="20">
        <v>1397000</v>
      </c>
      <c r="E97" s="20">
        <v>679034</v>
      </c>
      <c r="F97" s="39">
        <f t="shared" si="1"/>
        <v>48.60658554044381</v>
      </c>
      <c r="G97" s="8"/>
    </row>
    <row r="98" spans="1:7" ht="23.25" x14ac:dyDescent="0.25">
      <c r="A98" s="41" t="s">
        <v>256</v>
      </c>
      <c r="B98" s="26" t="s">
        <v>233</v>
      </c>
      <c r="C98" s="27" t="s">
        <v>360</v>
      </c>
      <c r="D98" s="20">
        <v>520000</v>
      </c>
      <c r="E98" s="20">
        <v>61590.21</v>
      </c>
      <c r="F98" s="39">
        <f t="shared" si="1"/>
        <v>11.844271153846153</v>
      </c>
      <c r="G98" s="8"/>
    </row>
    <row r="99" spans="1:7" ht="23.25" x14ac:dyDescent="0.25">
      <c r="A99" s="41" t="s">
        <v>258</v>
      </c>
      <c r="B99" s="26" t="s">
        <v>233</v>
      </c>
      <c r="C99" s="27" t="s">
        <v>361</v>
      </c>
      <c r="D99" s="20">
        <v>520000</v>
      </c>
      <c r="E99" s="20">
        <v>61590.21</v>
      </c>
      <c r="F99" s="39">
        <f t="shared" si="1"/>
        <v>11.844271153846153</v>
      </c>
      <c r="G99" s="8"/>
    </row>
    <row r="100" spans="1:7" ht="23.25" x14ac:dyDescent="0.25">
      <c r="A100" s="41" t="s">
        <v>260</v>
      </c>
      <c r="B100" s="26" t="s">
        <v>233</v>
      </c>
      <c r="C100" s="27" t="s">
        <v>362</v>
      </c>
      <c r="D100" s="20">
        <v>125000</v>
      </c>
      <c r="E100" s="20">
        <v>46590.21</v>
      </c>
      <c r="F100" s="39">
        <f t="shared" si="1"/>
        <v>37.272168000000001</v>
      </c>
      <c r="G100" s="8"/>
    </row>
    <row r="101" spans="1:7" x14ac:dyDescent="0.25">
      <c r="A101" s="41" t="s">
        <v>262</v>
      </c>
      <c r="B101" s="26" t="s">
        <v>233</v>
      </c>
      <c r="C101" s="27" t="s">
        <v>363</v>
      </c>
      <c r="D101" s="20">
        <v>395000</v>
      </c>
      <c r="E101" s="20">
        <v>15000</v>
      </c>
      <c r="F101" s="39">
        <f t="shared" si="1"/>
        <v>3.79746835443038</v>
      </c>
      <c r="G101" s="8"/>
    </row>
    <row r="102" spans="1:7" x14ac:dyDescent="0.25">
      <c r="A102" s="41" t="s">
        <v>364</v>
      </c>
      <c r="B102" s="26" t="s">
        <v>233</v>
      </c>
      <c r="C102" s="27" t="s">
        <v>365</v>
      </c>
      <c r="D102" s="20">
        <v>280000</v>
      </c>
      <c r="E102" s="20">
        <v>280000</v>
      </c>
      <c r="F102" s="39">
        <f t="shared" si="1"/>
        <v>100</v>
      </c>
      <c r="G102" s="8"/>
    </row>
    <row r="103" spans="1:7" x14ac:dyDescent="0.25">
      <c r="A103" s="41" t="s">
        <v>222</v>
      </c>
      <c r="B103" s="26" t="s">
        <v>233</v>
      </c>
      <c r="C103" s="27" t="s">
        <v>366</v>
      </c>
      <c r="D103" s="20">
        <v>280000</v>
      </c>
      <c r="E103" s="20">
        <v>280000</v>
      </c>
      <c r="F103" s="39">
        <f t="shared" si="1"/>
        <v>100</v>
      </c>
      <c r="G103" s="8"/>
    </row>
    <row r="104" spans="1:7" x14ac:dyDescent="0.25">
      <c r="A104" s="41" t="s">
        <v>264</v>
      </c>
      <c r="B104" s="26" t="s">
        <v>233</v>
      </c>
      <c r="C104" s="27" t="s">
        <v>367</v>
      </c>
      <c r="D104" s="20" t="s">
        <v>21</v>
      </c>
      <c r="E104" s="20">
        <v>-38</v>
      </c>
      <c r="F104" s="39">
        <v>0</v>
      </c>
      <c r="G104" s="8"/>
    </row>
    <row r="105" spans="1:7" x14ac:dyDescent="0.25">
      <c r="A105" s="41" t="s">
        <v>266</v>
      </c>
      <c r="B105" s="26" t="s">
        <v>233</v>
      </c>
      <c r="C105" s="27" t="s">
        <v>368</v>
      </c>
      <c r="D105" s="20" t="s">
        <v>21</v>
      </c>
      <c r="E105" s="20">
        <v>-38</v>
      </c>
      <c r="F105" s="39">
        <v>0</v>
      </c>
      <c r="G105" s="8"/>
    </row>
    <row r="106" spans="1:7" x14ac:dyDescent="0.25">
      <c r="A106" s="41" t="s">
        <v>290</v>
      </c>
      <c r="B106" s="26" t="s">
        <v>233</v>
      </c>
      <c r="C106" s="27" t="s">
        <v>369</v>
      </c>
      <c r="D106" s="20" t="s">
        <v>21</v>
      </c>
      <c r="E106" s="20">
        <v>-38</v>
      </c>
      <c r="F106" s="39">
        <v>0</v>
      </c>
      <c r="G106" s="8"/>
    </row>
    <row r="107" spans="1:7" x14ac:dyDescent="0.25">
      <c r="A107" s="41" t="s">
        <v>370</v>
      </c>
      <c r="B107" s="26" t="s">
        <v>233</v>
      </c>
      <c r="C107" s="27" t="s">
        <v>371</v>
      </c>
      <c r="D107" s="20">
        <v>17255752.48</v>
      </c>
      <c r="E107" s="20">
        <v>8418454.0299999993</v>
      </c>
      <c r="F107" s="39">
        <f t="shared" si="1"/>
        <v>48.78636292307317</v>
      </c>
      <c r="G107" s="8"/>
    </row>
    <row r="108" spans="1:7" x14ac:dyDescent="0.25">
      <c r="A108" s="41" t="s">
        <v>372</v>
      </c>
      <c r="B108" s="26" t="s">
        <v>233</v>
      </c>
      <c r="C108" s="27" t="s">
        <v>373</v>
      </c>
      <c r="D108" s="20">
        <v>2836100</v>
      </c>
      <c r="E108" s="20">
        <v>1433692.2</v>
      </c>
      <c r="F108" s="39">
        <f t="shared" si="1"/>
        <v>50.551539085363707</v>
      </c>
      <c r="G108" s="8"/>
    </row>
    <row r="109" spans="1:7" ht="45.75" x14ac:dyDescent="0.25">
      <c r="A109" s="41" t="s">
        <v>238</v>
      </c>
      <c r="B109" s="26" t="s">
        <v>233</v>
      </c>
      <c r="C109" s="27" t="s">
        <v>374</v>
      </c>
      <c r="D109" s="20">
        <v>2225000</v>
      </c>
      <c r="E109" s="20">
        <v>1180972.2</v>
      </c>
      <c r="F109" s="39">
        <f t="shared" si="1"/>
        <v>53.07740224719101</v>
      </c>
      <c r="G109" s="8"/>
    </row>
    <row r="110" spans="1:7" ht="23.25" x14ac:dyDescent="0.25">
      <c r="A110" s="41" t="s">
        <v>240</v>
      </c>
      <c r="B110" s="26" t="s">
        <v>233</v>
      </c>
      <c r="C110" s="27" t="s">
        <v>375</v>
      </c>
      <c r="D110" s="20">
        <v>2225000</v>
      </c>
      <c r="E110" s="20">
        <v>1180972.2</v>
      </c>
      <c r="F110" s="39">
        <f t="shared" si="1"/>
        <v>53.07740224719101</v>
      </c>
      <c r="G110" s="8"/>
    </row>
    <row r="111" spans="1:7" x14ac:dyDescent="0.25">
      <c r="A111" s="41" t="s">
        <v>242</v>
      </c>
      <c r="B111" s="26" t="s">
        <v>233</v>
      </c>
      <c r="C111" s="27" t="s">
        <v>376</v>
      </c>
      <c r="D111" s="20">
        <v>1709000</v>
      </c>
      <c r="E111" s="20">
        <v>974472.2</v>
      </c>
      <c r="F111" s="39">
        <f t="shared" si="1"/>
        <v>57.020023405500289</v>
      </c>
      <c r="G111" s="8"/>
    </row>
    <row r="112" spans="1:7" ht="34.5" x14ac:dyDescent="0.25">
      <c r="A112" s="41" t="s">
        <v>245</v>
      </c>
      <c r="B112" s="26" t="s">
        <v>233</v>
      </c>
      <c r="C112" s="27" t="s">
        <v>377</v>
      </c>
      <c r="D112" s="20">
        <v>516000</v>
      </c>
      <c r="E112" s="20">
        <v>206500</v>
      </c>
      <c r="F112" s="39">
        <f t="shared" si="1"/>
        <v>40.019379844961236</v>
      </c>
      <c r="G112" s="8"/>
    </row>
    <row r="113" spans="1:7" ht="23.25" x14ac:dyDescent="0.25">
      <c r="A113" s="41" t="s">
        <v>256</v>
      </c>
      <c r="B113" s="26" t="s">
        <v>233</v>
      </c>
      <c r="C113" s="27" t="s">
        <v>378</v>
      </c>
      <c r="D113" s="20">
        <v>511100</v>
      </c>
      <c r="E113" s="20">
        <v>230100</v>
      </c>
      <c r="F113" s="39">
        <f t="shared" si="1"/>
        <v>45.020543924867937</v>
      </c>
      <c r="G113" s="8"/>
    </row>
    <row r="114" spans="1:7" ht="23.25" x14ac:dyDescent="0.25">
      <c r="A114" s="41" t="s">
        <v>258</v>
      </c>
      <c r="B114" s="26" t="s">
        <v>233</v>
      </c>
      <c r="C114" s="27" t="s">
        <v>379</v>
      </c>
      <c r="D114" s="20">
        <v>511100</v>
      </c>
      <c r="E114" s="20">
        <v>230100</v>
      </c>
      <c r="F114" s="39">
        <f t="shared" si="1"/>
        <v>45.020543924867937</v>
      </c>
      <c r="G114" s="8"/>
    </row>
    <row r="115" spans="1:7" x14ac:dyDescent="0.25">
      <c r="A115" s="41" t="s">
        <v>262</v>
      </c>
      <c r="B115" s="26" t="s">
        <v>233</v>
      </c>
      <c r="C115" s="27" t="s">
        <v>380</v>
      </c>
      <c r="D115" s="20">
        <v>511100</v>
      </c>
      <c r="E115" s="20">
        <v>230100</v>
      </c>
      <c r="F115" s="39">
        <f t="shared" si="1"/>
        <v>45.020543924867937</v>
      </c>
      <c r="G115" s="8"/>
    </row>
    <row r="116" spans="1:7" x14ac:dyDescent="0.25">
      <c r="A116" s="41" t="s">
        <v>336</v>
      </c>
      <c r="B116" s="26" t="s">
        <v>233</v>
      </c>
      <c r="C116" s="27" t="s">
        <v>381</v>
      </c>
      <c r="D116" s="20">
        <v>100000</v>
      </c>
      <c r="E116" s="20">
        <v>22620</v>
      </c>
      <c r="F116" s="39">
        <f t="shared" si="1"/>
        <v>22.62</v>
      </c>
      <c r="G116" s="8"/>
    </row>
    <row r="117" spans="1:7" x14ac:dyDescent="0.25">
      <c r="A117" s="41" t="s">
        <v>338</v>
      </c>
      <c r="B117" s="26" t="s">
        <v>233</v>
      </c>
      <c r="C117" s="27" t="s">
        <v>382</v>
      </c>
      <c r="D117" s="20">
        <v>100000</v>
      </c>
      <c r="E117" s="20">
        <v>22620</v>
      </c>
      <c r="F117" s="39">
        <f t="shared" si="1"/>
        <v>22.62</v>
      </c>
      <c r="G117" s="8"/>
    </row>
    <row r="118" spans="1:7" x14ac:dyDescent="0.25">
      <c r="A118" s="41" t="s">
        <v>383</v>
      </c>
      <c r="B118" s="26" t="s">
        <v>233</v>
      </c>
      <c r="C118" s="27" t="s">
        <v>384</v>
      </c>
      <c r="D118" s="20">
        <v>8407268.6799999997</v>
      </c>
      <c r="E118" s="20">
        <v>5453904.0199999996</v>
      </c>
      <c r="F118" s="39">
        <f t="shared" si="1"/>
        <v>64.871294442798742</v>
      </c>
      <c r="G118" s="8"/>
    </row>
    <row r="119" spans="1:7" ht="23.25" x14ac:dyDescent="0.25">
      <c r="A119" s="41" t="s">
        <v>256</v>
      </c>
      <c r="B119" s="26" t="s">
        <v>233</v>
      </c>
      <c r="C119" s="27" t="s">
        <v>385</v>
      </c>
      <c r="D119" s="20">
        <v>1360802.02</v>
      </c>
      <c r="E119" s="20">
        <v>380041.36</v>
      </c>
      <c r="F119" s="39">
        <f t="shared" si="1"/>
        <v>27.927748079033567</v>
      </c>
      <c r="G119" s="8"/>
    </row>
    <row r="120" spans="1:7" ht="23.25" x14ac:dyDescent="0.25">
      <c r="A120" s="41" t="s">
        <v>258</v>
      </c>
      <c r="B120" s="26" t="s">
        <v>233</v>
      </c>
      <c r="C120" s="27" t="s">
        <v>386</v>
      </c>
      <c r="D120" s="20">
        <v>1360802.02</v>
      </c>
      <c r="E120" s="20">
        <v>380041.36</v>
      </c>
      <c r="F120" s="39">
        <f t="shared" si="1"/>
        <v>27.927748079033567</v>
      </c>
      <c r="G120" s="8"/>
    </row>
    <row r="121" spans="1:7" x14ac:dyDescent="0.25">
      <c r="A121" s="41" t="s">
        <v>262</v>
      </c>
      <c r="B121" s="26" t="s">
        <v>233</v>
      </c>
      <c r="C121" s="27" t="s">
        <v>387</v>
      </c>
      <c r="D121" s="20">
        <v>1360802.02</v>
      </c>
      <c r="E121" s="20">
        <v>380041.36</v>
      </c>
      <c r="F121" s="39">
        <f t="shared" si="1"/>
        <v>27.927748079033567</v>
      </c>
      <c r="G121" s="8"/>
    </row>
    <row r="122" spans="1:7" x14ac:dyDescent="0.25">
      <c r="A122" s="41" t="s">
        <v>364</v>
      </c>
      <c r="B122" s="26" t="s">
        <v>233</v>
      </c>
      <c r="C122" s="27" t="s">
        <v>388</v>
      </c>
      <c r="D122" s="20">
        <v>7046466.6600000001</v>
      </c>
      <c r="E122" s="20">
        <v>5073862.66</v>
      </c>
      <c r="F122" s="39">
        <f t="shared" si="1"/>
        <v>72.005771187456375</v>
      </c>
      <c r="G122" s="8"/>
    </row>
    <row r="123" spans="1:7" x14ac:dyDescent="0.25">
      <c r="A123" s="41" t="s">
        <v>222</v>
      </c>
      <c r="B123" s="26" t="s">
        <v>233</v>
      </c>
      <c r="C123" s="27" t="s">
        <v>389</v>
      </c>
      <c r="D123" s="20">
        <v>7046466.6600000001</v>
      </c>
      <c r="E123" s="20">
        <v>5073862.66</v>
      </c>
      <c r="F123" s="39">
        <f t="shared" si="1"/>
        <v>72.005771187456375</v>
      </c>
      <c r="G123" s="8"/>
    </row>
    <row r="124" spans="1:7" x14ac:dyDescent="0.25">
      <c r="A124" s="41" t="s">
        <v>390</v>
      </c>
      <c r="B124" s="26" t="s">
        <v>233</v>
      </c>
      <c r="C124" s="27" t="s">
        <v>391</v>
      </c>
      <c r="D124" s="20">
        <v>6012383.7999999998</v>
      </c>
      <c r="E124" s="20">
        <v>1530857.81</v>
      </c>
      <c r="F124" s="39">
        <f t="shared" si="1"/>
        <v>25.461744641118887</v>
      </c>
      <c r="G124" s="8"/>
    </row>
    <row r="125" spans="1:7" ht="45.75" x14ac:dyDescent="0.25">
      <c r="A125" s="41" t="s">
        <v>238</v>
      </c>
      <c r="B125" s="26" t="s">
        <v>233</v>
      </c>
      <c r="C125" s="27" t="s">
        <v>392</v>
      </c>
      <c r="D125" s="20">
        <v>3340200</v>
      </c>
      <c r="E125" s="20">
        <v>1337155.29</v>
      </c>
      <c r="F125" s="39">
        <f t="shared" ref="F125:F181" si="2">E125/D125*100</f>
        <v>40.032192383689605</v>
      </c>
      <c r="G125" s="8"/>
    </row>
    <row r="126" spans="1:7" x14ac:dyDescent="0.25">
      <c r="A126" s="41" t="s">
        <v>321</v>
      </c>
      <c r="B126" s="26" t="s">
        <v>233</v>
      </c>
      <c r="C126" s="27" t="s">
        <v>393</v>
      </c>
      <c r="D126" s="20">
        <v>3295000</v>
      </c>
      <c r="E126" s="20">
        <v>1337155.29</v>
      </c>
      <c r="F126" s="39">
        <f t="shared" si="2"/>
        <v>40.581344157814875</v>
      </c>
      <c r="G126" s="8"/>
    </row>
    <row r="127" spans="1:7" x14ac:dyDescent="0.25">
      <c r="A127" s="41" t="s">
        <v>323</v>
      </c>
      <c r="B127" s="26" t="s">
        <v>233</v>
      </c>
      <c r="C127" s="27" t="s">
        <v>394</v>
      </c>
      <c r="D127" s="20">
        <v>2517000</v>
      </c>
      <c r="E127" s="20">
        <v>1021455.29</v>
      </c>
      <c r="F127" s="39">
        <f t="shared" si="2"/>
        <v>40.582252284465639</v>
      </c>
      <c r="G127" s="8"/>
    </row>
    <row r="128" spans="1:7" ht="23.25" x14ac:dyDescent="0.25">
      <c r="A128" s="41" t="s">
        <v>325</v>
      </c>
      <c r="B128" s="26" t="s">
        <v>233</v>
      </c>
      <c r="C128" s="27" t="s">
        <v>395</v>
      </c>
      <c r="D128" s="20">
        <v>18000</v>
      </c>
      <c r="E128" s="20">
        <v>5000</v>
      </c>
      <c r="F128" s="39">
        <f t="shared" si="2"/>
        <v>27.777777777777779</v>
      </c>
      <c r="G128" s="8"/>
    </row>
    <row r="129" spans="1:7" ht="34.5" x14ac:dyDescent="0.25">
      <c r="A129" s="41" t="s">
        <v>327</v>
      </c>
      <c r="B129" s="26" t="s">
        <v>233</v>
      </c>
      <c r="C129" s="27" t="s">
        <v>396</v>
      </c>
      <c r="D129" s="20">
        <v>760000</v>
      </c>
      <c r="E129" s="20">
        <v>310700</v>
      </c>
      <c r="F129" s="39">
        <f t="shared" si="2"/>
        <v>40.881578947368418</v>
      </c>
      <c r="G129" s="8"/>
    </row>
    <row r="130" spans="1:7" ht="23.25" x14ac:dyDescent="0.25">
      <c r="A130" s="41" t="s">
        <v>240</v>
      </c>
      <c r="B130" s="26" t="s">
        <v>233</v>
      </c>
      <c r="C130" s="27" t="s">
        <v>397</v>
      </c>
      <c r="D130" s="20">
        <v>45200</v>
      </c>
      <c r="E130" s="20" t="s">
        <v>21</v>
      </c>
      <c r="F130" s="39">
        <v>0</v>
      </c>
      <c r="G130" s="8"/>
    </row>
    <row r="131" spans="1:7" x14ac:dyDescent="0.25">
      <c r="A131" s="41" t="s">
        <v>242</v>
      </c>
      <c r="B131" s="26" t="s">
        <v>233</v>
      </c>
      <c r="C131" s="27" t="s">
        <v>398</v>
      </c>
      <c r="D131" s="20">
        <v>35500</v>
      </c>
      <c r="E131" s="20" t="s">
        <v>21</v>
      </c>
      <c r="F131" s="39">
        <v>0</v>
      </c>
      <c r="G131" s="8"/>
    </row>
    <row r="132" spans="1:7" ht="34.5" x14ac:dyDescent="0.25">
      <c r="A132" s="41" t="s">
        <v>245</v>
      </c>
      <c r="B132" s="26" t="s">
        <v>233</v>
      </c>
      <c r="C132" s="27" t="s">
        <v>399</v>
      </c>
      <c r="D132" s="20">
        <v>9700</v>
      </c>
      <c r="E132" s="20" t="s">
        <v>21</v>
      </c>
      <c r="F132" s="39">
        <v>0</v>
      </c>
      <c r="G132" s="8"/>
    </row>
    <row r="133" spans="1:7" ht="23.25" x14ac:dyDescent="0.25">
      <c r="A133" s="41" t="s">
        <v>256</v>
      </c>
      <c r="B133" s="26" t="s">
        <v>233</v>
      </c>
      <c r="C133" s="27" t="s">
        <v>400</v>
      </c>
      <c r="D133" s="20">
        <v>2662183.7999999998</v>
      </c>
      <c r="E133" s="20">
        <v>187010.52</v>
      </c>
      <c r="F133" s="39">
        <f t="shared" si="2"/>
        <v>7.0247035535262441</v>
      </c>
      <c r="G133" s="8"/>
    </row>
    <row r="134" spans="1:7" ht="23.25" x14ac:dyDescent="0.25">
      <c r="A134" s="41" t="s">
        <v>258</v>
      </c>
      <c r="B134" s="26" t="s">
        <v>233</v>
      </c>
      <c r="C134" s="27" t="s">
        <v>401</v>
      </c>
      <c r="D134" s="20">
        <v>2662183.7999999998</v>
      </c>
      <c r="E134" s="20">
        <v>187010.52</v>
      </c>
      <c r="F134" s="39">
        <f t="shared" si="2"/>
        <v>7.0247035535262441</v>
      </c>
      <c r="G134" s="8"/>
    </row>
    <row r="135" spans="1:7" ht="23.25" x14ac:dyDescent="0.25">
      <c r="A135" s="41" t="s">
        <v>260</v>
      </c>
      <c r="B135" s="26" t="s">
        <v>233</v>
      </c>
      <c r="C135" s="27" t="s">
        <v>402</v>
      </c>
      <c r="D135" s="20">
        <v>110000</v>
      </c>
      <c r="E135" s="20">
        <v>24890.52</v>
      </c>
      <c r="F135" s="39">
        <f t="shared" si="2"/>
        <v>22.627745454545455</v>
      </c>
      <c r="G135" s="8"/>
    </row>
    <row r="136" spans="1:7" x14ac:dyDescent="0.25">
      <c r="A136" s="41" t="s">
        <v>262</v>
      </c>
      <c r="B136" s="26" t="s">
        <v>233</v>
      </c>
      <c r="C136" s="27" t="s">
        <v>403</v>
      </c>
      <c r="D136" s="20">
        <v>2552183.7999999998</v>
      </c>
      <c r="E136" s="20">
        <v>162120</v>
      </c>
      <c r="F136" s="39">
        <f t="shared" si="2"/>
        <v>6.3522070785027323</v>
      </c>
      <c r="G136" s="8"/>
    </row>
    <row r="137" spans="1:7" x14ac:dyDescent="0.25">
      <c r="A137" s="41" t="s">
        <v>264</v>
      </c>
      <c r="B137" s="26" t="s">
        <v>233</v>
      </c>
      <c r="C137" s="27" t="s">
        <v>404</v>
      </c>
      <c r="D137" s="20">
        <v>10000</v>
      </c>
      <c r="E137" s="20">
        <v>6692</v>
      </c>
      <c r="F137" s="39">
        <f t="shared" si="2"/>
        <v>66.92</v>
      </c>
      <c r="G137" s="8"/>
    </row>
    <row r="138" spans="1:7" x14ac:dyDescent="0.25">
      <c r="A138" s="41" t="s">
        <v>266</v>
      </c>
      <c r="B138" s="26" t="s">
        <v>233</v>
      </c>
      <c r="C138" s="27" t="s">
        <v>405</v>
      </c>
      <c r="D138" s="20">
        <v>10000</v>
      </c>
      <c r="E138" s="20">
        <v>6692</v>
      </c>
      <c r="F138" s="39">
        <f t="shared" si="2"/>
        <v>66.92</v>
      </c>
      <c r="G138" s="8"/>
    </row>
    <row r="139" spans="1:7" x14ac:dyDescent="0.25">
      <c r="A139" s="41" t="s">
        <v>287</v>
      </c>
      <c r="B139" s="26" t="s">
        <v>233</v>
      </c>
      <c r="C139" s="27" t="s">
        <v>406</v>
      </c>
      <c r="D139" s="20">
        <v>692</v>
      </c>
      <c r="E139" s="20">
        <v>692</v>
      </c>
      <c r="F139" s="39">
        <f t="shared" si="2"/>
        <v>100</v>
      </c>
      <c r="G139" s="8"/>
    </row>
    <row r="140" spans="1:7" x14ac:dyDescent="0.25">
      <c r="A140" s="41" t="s">
        <v>268</v>
      </c>
      <c r="B140" s="26" t="s">
        <v>233</v>
      </c>
      <c r="C140" s="27" t="s">
        <v>407</v>
      </c>
      <c r="D140" s="20">
        <v>9308</v>
      </c>
      <c r="E140" s="20">
        <v>6000</v>
      </c>
      <c r="F140" s="39">
        <f t="shared" si="2"/>
        <v>64.46067898581866</v>
      </c>
      <c r="G140" s="8"/>
    </row>
    <row r="141" spans="1:7" x14ac:dyDescent="0.25">
      <c r="A141" s="41" t="s">
        <v>408</v>
      </c>
      <c r="B141" s="26" t="s">
        <v>233</v>
      </c>
      <c r="C141" s="27" t="s">
        <v>409</v>
      </c>
      <c r="D141" s="20">
        <v>138012526.69</v>
      </c>
      <c r="E141" s="20">
        <v>36199376.780000001</v>
      </c>
      <c r="F141" s="39">
        <f t="shared" si="2"/>
        <v>26.229051556537375</v>
      </c>
      <c r="G141" s="8"/>
    </row>
    <row r="142" spans="1:7" x14ac:dyDescent="0.25">
      <c r="A142" s="41" t="s">
        <v>410</v>
      </c>
      <c r="B142" s="26" t="s">
        <v>233</v>
      </c>
      <c r="C142" s="27" t="s">
        <v>411</v>
      </c>
      <c r="D142" s="20">
        <v>42025610.689999998</v>
      </c>
      <c r="E142" s="20">
        <v>13180009.57</v>
      </c>
      <c r="F142" s="39">
        <f t="shared" si="2"/>
        <v>31.361851389196318</v>
      </c>
      <c r="G142" s="8"/>
    </row>
    <row r="143" spans="1:7" ht="23.25" x14ac:dyDescent="0.25">
      <c r="A143" s="41" t="s">
        <v>412</v>
      </c>
      <c r="B143" s="26" t="s">
        <v>233</v>
      </c>
      <c r="C143" s="27" t="s">
        <v>413</v>
      </c>
      <c r="D143" s="20">
        <v>32113769.789999999</v>
      </c>
      <c r="E143" s="20">
        <v>5075720.7699999996</v>
      </c>
      <c r="F143" s="39">
        <f t="shared" si="2"/>
        <v>15.805434252009064</v>
      </c>
      <c r="G143" s="8"/>
    </row>
    <row r="144" spans="1:7" x14ac:dyDescent="0.25">
      <c r="A144" s="41" t="s">
        <v>414</v>
      </c>
      <c r="B144" s="26" t="s">
        <v>233</v>
      </c>
      <c r="C144" s="27" t="s">
        <v>415</v>
      </c>
      <c r="D144" s="20">
        <v>32113769.789999999</v>
      </c>
      <c r="E144" s="20">
        <v>5075720.7699999996</v>
      </c>
      <c r="F144" s="39">
        <f t="shared" si="2"/>
        <v>15.805434252009064</v>
      </c>
      <c r="G144" s="8"/>
    </row>
    <row r="145" spans="1:7" ht="34.5" x14ac:dyDescent="0.25">
      <c r="A145" s="41" t="s">
        <v>416</v>
      </c>
      <c r="B145" s="26" t="s">
        <v>233</v>
      </c>
      <c r="C145" s="27" t="s">
        <v>417</v>
      </c>
      <c r="D145" s="20">
        <v>32113769.789999999</v>
      </c>
      <c r="E145" s="20">
        <v>5075720.7699999996</v>
      </c>
      <c r="F145" s="39">
        <f t="shared" si="2"/>
        <v>15.805434252009064</v>
      </c>
      <c r="G145" s="8"/>
    </row>
    <row r="146" spans="1:7" x14ac:dyDescent="0.25">
      <c r="A146" s="41" t="s">
        <v>264</v>
      </c>
      <c r="B146" s="26" t="s">
        <v>233</v>
      </c>
      <c r="C146" s="27" t="s">
        <v>418</v>
      </c>
      <c r="D146" s="20">
        <v>9911840.9000000004</v>
      </c>
      <c r="E146" s="20">
        <v>8104288.7999999998</v>
      </c>
      <c r="F146" s="39">
        <f t="shared" si="2"/>
        <v>81.763709504255658</v>
      </c>
      <c r="G146" s="8"/>
    </row>
    <row r="147" spans="1:7" x14ac:dyDescent="0.25">
      <c r="A147" s="41" t="s">
        <v>266</v>
      </c>
      <c r="B147" s="26" t="s">
        <v>233</v>
      </c>
      <c r="C147" s="27" t="s">
        <v>419</v>
      </c>
      <c r="D147" s="20">
        <v>9911840.9000000004</v>
      </c>
      <c r="E147" s="20">
        <v>8104288.7999999998</v>
      </c>
      <c r="F147" s="39">
        <f t="shared" si="2"/>
        <v>81.763709504255658</v>
      </c>
      <c r="G147" s="8"/>
    </row>
    <row r="148" spans="1:7" x14ac:dyDescent="0.25">
      <c r="A148" s="41" t="s">
        <v>290</v>
      </c>
      <c r="B148" s="26" t="s">
        <v>233</v>
      </c>
      <c r="C148" s="27" t="s">
        <v>420</v>
      </c>
      <c r="D148" s="20">
        <v>9911840.9000000004</v>
      </c>
      <c r="E148" s="20">
        <v>8104288.7999999998</v>
      </c>
      <c r="F148" s="39">
        <f t="shared" si="2"/>
        <v>81.763709504255658</v>
      </c>
      <c r="G148" s="8"/>
    </row>
    <row r="149" spans="1:7" x14ac:dyDescent="0.25">
      <c r="A149" s="41" t="s">
        <v>421</v>
      </c>
      <c r="B149" s="26" t="s">
        <v>233</v>
      </c>
      <c r="C149" s="27" t="s">
        <v>422</v>
      </c>
      <c r="D149" s="20">
        <v>94596142.260000005</v>
      </c>
      <c r="E149" s="20">
        <v>22635967.210000001</v>
      </c>
      <c r="F149" s="39">
        <f t="shared" si="2"/>
        <v>23.929059546407764</v>
      </c>
      <c r="G149" s="8"/>
    </row>
    <row r="150" spans="1:7" ht="23.25" x14ac:dyDescent="0.25">
      <c r="A150" s="41" t="s">
        <v>256</v>
      </c>
      <c r="B150" s="26" t="s">
        <v>233</v>
      </c>
      <c r="C150" s="27" t="s">
        <v>423</v>
      </c>
      <c r="D150" s="20">
        <v>6199888</v>
      </c>
      <c r="E150" s="20">
        <v>1267628.24</v>
      </c>
      <c r="F150" s="39">
        <f t="shared" si="2"/>
        <v>20.445986121039606</v>
      </c>
      <c r="G150" s="8"/>
    </row>
    <row r="151" spans="1:7" ht="23.25" x14ac:dyDescent="0.25">
      <c r="A151" s="41" t="s">
        <v>258</v>
      </c>
      <c r="B151" s="26" t="s">
        <v>233</v>
      </c>
      <c r="C151" s="27" t="s">
        <v>424</v>
      </c>
      <c r="D151" s="20">
        <v>6199888</v>
      </c>
      <c r="E151" s="20">
        <v>1267628.24</v>
      </c>
      <c r="F151" s="39">
        <f t="shared" si="2"/>
        <v>20.445986121039606</v>
      </c>
      <c r="G151" s="8"/>
    </row>
    <row r="152" spans="1:7" ht="23.25" x14ac:dyDescent="0.25">
      <c r="A152" s="41" t="s">
        <v>425</v>
      </c>
      <c r="B152" s="26" t="s">
        <v>233</v>
      </c>
      <c r="C152" s="27" t="s">
        <v>426</v>
      </c>
      <c r="D152" s="20">
        <v>5333288</v>
      </c>
      <c r="E152" s="20">
        <v>911062</v>
      </c>
      <c r="F152" s="39">
        <f t="shared" si="2"/>
        <v>17.082557701740463</v>
      </c>
      <c r="G152" s="8"/>
    </row>
    <row r="153" spans="1:7" x14ac:dyDescent="0.25">
      <c r="A153" s="41" t="s">
        <v>262</v>
      </c>
      <c r="B153" s="26" t="s">
        <v>233</v>
      </c>
      <c r="C153" s="27" t="s">
        <v>427</v>
      </c>
      <c r="D153" s="20">
        <v>866600</v>
      </c>
      <c r="E153" s="20">
        <v>356566.24</v>
      </c>
      <c r="F153" s="39">
        <f t="shared" si="2"/>
        <v>41.145423494114929</v>
      </c>
      <c r="G153" s="8"/>
    </row>
    <row r="154" spans="1:7" ht="23.25" x14ac:dyDescent="0.25">
      <c r="A154" s="41" t="s">
        <v>412</v>
      </c>
      <c r="B154" s="26" t="s">
        <v>233</v>
      </c>
      <c r="C154" s="27" t="s">
        <v>428</v>
      </c>
      <c r="D154" s="20">
        <v>33437098.260000002</v>
      </c>
      <c r="E154" s="20">
        <v>4950000</v>
      </c>
      <c r="F154" s="39">
        <f t="shared" si="2"/>
        <v>14.803916181690822</v>
      </c>
      <c r="G154" s="8"/>
    </row>
    <row r="155" spans="1:7" x14ac:dyDescent="0.25">
      <c r="A155" s="41" t="s">
        <v>414</v>
      </c>
      <c r="B155" s="26" t="s">
        <v>233</v>
      </c>
      <c r="C155" s="27" t="s">
        <v>429</v>
      </c>
      <c r="D155" s="20">
        <v>33437098.260000002</v>
      </c>
      <c r="E155" s="20">
        <v>4950000</v>
      </c>
      <c r="F155" s="39">
        <f t="shared" si="2"/>
        <v>14.803916181690822</v>
      </c>
      <c r="G155" s="8"/>
    </row>
    <row r="156" spans="1:7" ht="23.25" x14ac:dyDescent="0.25">
      <c r="A156" s="41" t="s">
        <v>430</v>
      </c>
      <c r="B156" s="26" t="s">
        <v>233</v>
      </c>
      <c r="C156" s="27" t="s">
        <v>431</v>
      </c>
      <c r="D156" s="20">
        <v>33437098.260000002</v>
      </c>
      <c r="E156" s="20">
        <v>4950000</v>
      </c>
      <c r="F156" s="39">
        <f t="shared" si="2"/>
        <v>14.803916181690822</v>
      </c>
      <c r="G156" s="8"/>
    </row>
    <row r="157" spans="1:7" x14ac:dyDescent="0.25">
      <c r="A157" s="41" t="s">
        <v>264</v>
      </c>
      <c r="B157" s="26" t="s">
        <v>233</v>
      </c>
      <c r="C157" s="27" t="s">
        <v>432</v>
      </c>
      <c r="D157" s="20">
        <v>54959156</v>
      </c>
      <c r="E157" s="20">
        <v>16418338.970000001</v>
      </c>
      <c r="F157" s="39">
        <f t="shared" si="2"/>
        <v>29.873710160323423</v>
      </c>
      <c r="G157" s="8"/>
    </row>
    <row r="158" spans="1:7" ht="34.5" x14ac:dyDescent="0.25">
      <c r="A158" s="41" t="s">
        <v>433</v>
      </c>
      <c r="B158" s="26" t="s">
        <v>233</v>
      </c>
      <c r="C158" s="27" t="s">
        <v>434</v>
      </c>
      <c r="D158" s="20">
        <v>54959156</v>
      </c>
      <c r="E158" s="20">
        <v>16418338.970000001</v>
      </c>
      <c r="F158" s="39">
        <f t="shared" si="2"/>
        <v>29.873710160323423</v>
      </c>
      <c r="G158" s="8"/>
    </row>
    <row r="159" spans="1:7" ht="45.75" x14ac:dyDescent="0.25">
      <c r="A159" s="41" t="s">
        <v>435</v>
      </c>
      <c r="B159" s="26" t="s">
        <v>233</v>
      </c>
      <c r="C159" s="27" t="s">
        <v>436</v>
      </c>
      <c r="D159" s="20">
        <v>54959156</v>
      </c>
      <c r="E159" s="20">
        <v>16418338.970000001</v>
      </c>
      <c r="F159" s="39">
        <f t="shared" si="2"/>
        <v>29.873710160323423</v>
      </c>
      <c r="G159" s="8"/>
    </row>
    <row r="160" spans="1:7" x14ac:dyDescent="0.25">
      <c r="A160" s="41" t="s">
        <v>437</v>
      </c>
      <c r="B160" s="26" t="s">
        <v>233</v>
      </c>
      <c r="C160" s="27" t="s">
        <v>438</v>
      </c>
      <c r="D160" s="20">
        <v>1390773.74</v>
      </c>
      <c r="E160" s="20">
        <v>383400</v>
      </c>
      <c r="F160" s="39">
        <f t="shared" si="2"/>
        <v>27.567388495557875</v>
      </c>
      <c r="G160" s="8"/>
    </row>
    <row r="161" spans="1:7" x14ac:dyDescent="0.25">
      <c r="A161" s="41" t="s">
        <v>364</v>
      </c>
      <c r="B161" s="26" t="s">
        <v>233</v>
      </c>
      <c r="C161" s="27" t="s">
        <v>439</v>
      </c>
      <c r="D161" s="20">
        <v>383400</v>
      </c>
      <c r="E161" s="20">
        <v>383400</v>
      </c>
      <c r="F161" s="39">
        <f t="shared" si="2"/>
        <v>100</v>
      </c>
      <c r="G161" s="8"/>
    </row>
    <row r="162" spans="1:7" x14ac:dyDescent="0.25">
      <c r="A162" s="41" t="s">
        <v>222</v>
      </c>
      <c r="B162" s="26" t="s">
        <v>233</v>
      </c>
      <c r="C162" s="27" t="s">
        <v>440</v>
      </c>
      <c r="D162" s="20">
        <v>383400</v>
      </c>
      <c r="E162" s="20">
        <v>383400</v>
      </c>
      <c r="F162" s="39">
        <f t="shared" si="2"/>
        <v>100</v>
      </c>
      <c r="G162" s="8"/>
    </row>
    <row r="163" spans="1:7" ht="23.25" x14ac:dyDescent="0.25">
      <c r="A163" s="41" t="s">
        <v>340</v>
      </c>
      <c r="B163" s="26" t="s">
        <v>233</v>
      </c>
      <c r="C163" s="27" t="s">
        <v>441</v>
      </c>
      <c r="D163" s="20">
        <v>1007373.74</v>
      </c>
      <c r="E163" s="20" t="s">
        <v>21</v>
      </c>
      <c r="F163" s="39">
        <v>0</v>
      </c>
      <c r="G163" s="8"/>
    </row>
    <row r="164" spans="1:7" x14ac:dyDescent="0.25">
      <c r="A164" s="41" t="s">
        <v>342</v>
      </c>
      <c r="B164" s="26" t="s">
        <v>233</v>
      </c>
      <c r="C164" s="27" t="s">
        <v>442</v>
      </c>
      <c r="D164" s="20">
        <v>1007373.74</v>
      </c>
      <c r="E164" s="20" t="s">
        <v>21</v>
      </c>
      <c r="F164" s="39">
        <v>0</v>
      </c>
      <c r="G164" s="8"/>
    </row>
    <row r="165" spans="1:7" ht="45.75" x14ac:dyDescent="0.25">
      <c r="A165" s="41" t="s">
        <v>344</v>
      </c>
      <c r="B165" s="26" t="s">
        <v>233</v>
      </c>
      <c r="C165" s="27" t="s">
        <v>443</v>
      </c>
      <c r="D165" s="20">
        <v>1007373.74</v>
      </c>
      <c r="E165" s="20" t="s">
        <v>21</v>
      </c>
      <c r="F165" s="39">
        <v>0</v>
      </c>
      <c r="G165" s="8"/>
    </row>
    <row r="166" spans="1:7" x14ac:dyDescent="0.25">
      <c r="A166" s="41" t="s">
        <v>444</v>
      </c>
      <c r="B166" s="26" t="s">
        <v>233</v>
      </c>
      <c r="C166" s="27" t="s">
        <v>445</v>
      </c>
      <c r="D166" s="20">
        <v>517251341.43000001</v>
      </c>
      <c r="E166" s="20">
        <v>277872835.97000003</v>
      </c>
      <c r="F166" s="39">
        <f t="shared" si="2"/>
        <v>53.721046948237785</v>
      </c>
      <c r="G166" s="8"/>
    </row>
    <row r="167" spans="1:7" x14ac:dyDescent="0.25">
      <c r="A167" s="41" t="s">
        <v>446</v>
      </c>
      <c r="B167" s="26" t="s">
        <v>233</v>
      </c>
      <c r="C167" s="27" t="s">
        <v>447</v>
      </c>
      <c r="D167" s="20">
        <v>128287178.95999999</v>
      </c>
      <c r="E167" s="20">
        <v>41996743.829999998</v>
      </c>
      <c r="F167" s="39">
        <f t="shared" si="2"/>
        <v>32.73650895628051</v>
      </c>
      <c r="G167" s="8"/>
    </row>
    <row r="168" spans="1:7" ht="23.25" x14ac:dyDescent="0.25">
      <c r="A168" s="41" t="s">
        <v>412</v>
      </c>
      <c r="B168" s="26" t="s">
        <v>233</v>
      </c>
      <c r="C168" s="27" t="s">
        <v>448</v>
      </c>
      <c r="D168" s="20">
        <v>52542678.960000001</v>
      </c>
      <c r="E168" s="20" t="s">
        <v>21</v>
      </c>
      <c r="F168" s="39">
        <v>0</v>
      </c>
      <c r="G168" s="8"/>
    </row>
    <row r="169" spans="1:7" ht="68.25" x14ac:dyDescent="0.25">
      <c r="A169" s="41" t="s">
        <v>449</v>
      </c>
      <c r="B169" s="26" t="s">
        <v>233</v>
      </c>
      <c r="C169" s="27" t="s">
        <v>450</v>
      </c>
      <c r="D169" s="20">
        <v>52542678.960000001</v>
      </c>
      <c r="E169" s="20" t="s">
        <v>21</v>
      </c>
      <c r="F169" s="39">
        <v>0</v>
      </c>
      <c r="G169" s="8"/>
    </row>
    <row r="170" spans="1:7" ht="34.5" x14ac:dyDescent="0.25">
      <c r="A170" s="41" t="s">
        <v>451</v>
      </c>
      <c r="B170" s="26" t="s">
        <v>233</v>
      </c>
      <c r="C170" s="27" t="s">
        <v>452</v>
      </c>
      <c r="D170" s="20">
        <v>52542678.960000001</v>
      </c>
      <c r="E170" s="20" t="s">
        <v>21</v>
      </c>
      <c r="F170" s="39">
        <v>0</v>
      </c>
      <c r="G170" s="8"/>
    </row>
    <row r="171" spans="1:7" ht="23.25" x14ac:dyDescent="0.25">
      <c r="A171" s="41" t="s">
        <v>340</v>
      </c>
      <c r="B171" s="26" t="s">
        <v>233</v>
      </c>
      <c r="C171" s="27" t="s">
        <v>453</v>
      </c>
      <c r="D171" s="20">
        <v>75744500</v>
      </c>
      <c r="E171" s="20">
        <v>41996743.829999998</v>
      </c>
      <c r="F171" s="39">
        <f t="shared" si="2"/>
        <v>55.445271709497057</v>
      </c>
      <c r="G171" s="8"/>
    </row>
    <row r="172" spans="1:7" x14ac:dyDescent="0.25">
      <c r="A172" s="41" t="s">
        <v>454</v>
      </c>
      <c r="B172" s="26" t="s">
        <v>233</v>
      </c>
      <c r="C172" s="27" t="s">
        <v>455</v>
      </c>
      <c r="D172" s="20">
        <v>75744500</v>
      </c>
      <c r="E172" s="20">
        <v>41996743.829999998</v>
      </c>
      <c r="F172" s="39">
        <f t="shared" si="2"/>
        <v>55.445271709497057</v>
      </c>
      <c r="G172" s="8"/>
    </row>
    <row r="173" spans="1:7" ht="45.75" x14ac:dyDescent="0.25">
      <c r="A173" s="41" t="s">
        <v>456</v>
      </c>
      <c r="B173" s="26" t="s">
        <v>233</v>
      </c>
      <c r="C173" s="27" t="s">
        <v>457</v>
      </c>
      <c r="D173" s="20">
        <v>75047000</v>
      </c>
      <c r="E173" s="20">
        <v>41698972.829999998</v>
      </c>
      <c r="F173" s="39">
        <f t="shared" si="2"/>
        <v>55.56381045211667</v>
      </c>
      <c r="G173" s="8"/>
    </row>
    <row r="174" spans="1:7" x14ac:dyDescent="0.25">
      <c r="A174" s="41" t="s">
        <v>458</v>
      </c>
      <c r="B174" s="26" t="s">
        <v>233</v>
      </c>
      <c r="C174" s="27" t="s">
        <v>459</v>
      </c>
      <c r="D174" s="20">
        <v>697500</v>
      </c>
      <c r="E174" s="20">
        <v>297771</v>
      </c>
      <c r="F174" s="39">
        <f t="shared" si="2"/>
        <v>42.691182795698921</v>
      </c>
      <c r="G174" s="8"/>
    </row>
    <row r="175" spans="1:7" x14ac:dyDescent="0.25">
      <c r="A175" s="41" t="s">
        <v>460</v>
      </c>
      <c r="B175" s="26" t="s">
        <v>233</v>
      </c>
      <c r="C175" s="27" t="s">
        <v>461</v>
      </c>
      <c r="D175" s="20">
        <v>312524291.31</v>
      </c>
      <c r="E175" s="20">
        <v>192399007.16999999</v>
      </c>
      <c r="F175" s="39">
        <f t="shared" si="2"/>
        <v>61.562896875479986</v>
      </c>
      <c r="G175" s="8"/>
    </row>
    <row r="176" spans="1:7" ht="23.25" x14ac:dyDescent="0.25">
      <c r="A176" s="41" t="s">
        <v>256</v>
      </c>
      <c r="B176" s="26" t="s">
        <v>233</v>
      </c>
      <c r="C176" s="27" t="s">
        <v>462</v>
      </c>
      <c r="D176" s="20">
        <v>1300000</v>
      </c>
      <c r="E176" s="20">
        <v>726977.57</v>
      </c>
      <c r="F176" s="39">
        <f t="shared" si="2"/>
        <v>55.921351538461536</v>
      </c>
      <c r="G176" s="8"/>
    </row>
    <row r="177" spans="1:7" ht="23.25" x14ac:dyDescent="0.25">
      <c r="A177" s="41" t="s">
        <v>258</v>
      </c>
      <c r="B177" s="26" t="s">
        <v>233</v>
      </c>
      <c r="C177" s="27" t="s">
        <v>463</v>
      </c>
      <c r="D177" s="20">
        <v>1300000</v>
      </c>
      <c r="E177" s="20">
        <v>726977.57</v>
      </c>
      <c r="F177" s="39">
        <f t="shared" si="2"/>
        <v>55.921351538461536</v>
      </c>
      <c r="G177" s="8"/>
    </row>
    <row r="178" spans="1:7" x14ac:dyDescent="0.25">
      <c r="A178" s="41" t="s">
        <v>262</v>
      </c>
      <c r="B178" s="26" t="s">
        <v>233</v>
      </c>
      <c r="C178" s="27" t="s">
        <v>464</v>
      </c>
      <c r="D178" s="20">
        <v>1300000</v>
      </c>
      <c r="E178" s="20">
        <v>726977.57</v>
      </c>
      <c r="F178" s="39">
        <f t="shared" si="2"/>
        <v>55.921351538461536</v>
      </c>
      <c r="G178" s="8"/>
    </row>
    <row r="179" spans="1:7" ht="23.25" x14ac:dyDescent="0.25">
      <c r="A179" s="41" t="s">
        <v>340</v>
      </c>
      <c r="B179" s="26" t="s">
        <v>233</v>
      </c>
      <c r="C179" s="27" t="s">
        <v>465</v>
      </c>
      <c r="D179" s="20">
        <v>311224291.31</v>
      </c>
      <c r="E179" s="20">
        <v>191672029.59999999</v>
      </c>
      <c r="F179" s="39">
        <f t="shared" si="2"/>
        <v>61.586461902834557</v>
      </c>
      <c r="G179" s="8"/>
    </row>
    <row r="180" spans="1:7" x14ac:dyDescent="0.25">
      <c r="A180" s="41" t="s">
        <v>454</v>
      </c>
      <c r="B180" s="26" t="s">
        <v>233</v>
      </c>
      <c r="C180" s="27" t="s">
        <v>466</v>
      </c>
      <c r="D180" s="20">
        <v>311224291.31</v>
      </c>
      <c r="E180" s="20">
        <v>191672029.59999999</v>
      </c>
      <c r="F180" s="39">
        <f t="shared" si="2"/>
        <v>61.586461902834557</v>
      </c>
      <c r="G180" s="8"/>
    </row>
    <row r="181" spans="1:7" ht="45.75" x14ac:dyDescent="0.25">
      <c r="A181" s="41" t="s">
        <v>456</v>
      </c>
      <c r="B181" s="26" t="s">
        <v>233</v>
      </c>
      <c r="C181" s="27" t="s">
        <v>467</v>
      </c>
      <c r="D181" s="20">
        <v>298130369</v>
      </c>
      <c r="E181" s="20">
        <v>184165671.59999999</v>
      </c>
      <c r="F181" s="39">
        <f t="shared" si="2"/>
        <v>61.773536261245496</v>
      </c>
      <c r="G181" s="8"/>
    </row>
    <row r="182" spans="1:7" x14ac:dyDescent="0.25">
      <c r="A182" s="41" t="s">
        <v>458</v>
      </c>
      <c r="B182" s="26" t="s">
        <v>233</v>
      </c>
      <c r="C182" s="27" t="s">
        <v>468</v>
      </c>
      <c r="D182" s="20">
        <v>13093922.310000001</v>
      </c>
      <c r="E182" s="20">
        <v>7506358</v>
      </c>
      <c r="F182" s="39">
        <f t="shared" ref="F182:F245" si="3">E182/D182*100</f>
        <v>57.327039387329307</v>
      </c>
      <c r="G182" s="8"/>
    </row>
    <row r="183" spans="1:7" x14ac:dyDescent="0.25">
      <c r="A183" s="41" t="s">
        <v>469</v>
      </c>
      <c r="B183" s="26" t="s">
        <v>233</v>
      </c>
      <c r="C183" s="27" t="s">
        <v>470</v>
      </c>
      <c r="D183" s="20">
        <v>51163860</v>
      </c>
      <c r="E183" s="20">
        <v>30631660.5</v>
      </c>
      <c r="F183" s="39">
        <f t="shared" si="3"/>
        <v>59.869721518274808</v>
      </c>
      <c r="G183" s="8"/>
    </row>
    <row r="184" spans="1:7" ht="23.25" x14ac:dyDescent="0.25">
      <c r="A184" s="41" t="s">
        <v>340</v>
      </c>
      <c r="B184" s="26" t="s">
        <v>233</v>
      </c>
      <c r="C184" s="27" t="s">
        <v>471</v>
      </c>
      <c r="D184" s="20">
        <v>51163860</v>
      </c>
      <c r="E184" s="20">
        <v>30631660.5</v>
      </c>
      <c r="F184" s="39">
        <f t="shared" si="3"/>
        <v>59.869721518274808</v>
      </c>
      <c r="G184" s="8"/>
    </row>
    <row r="185" spans="1:7" x14ac:dyDescent="0.25">
      <c r="A185" s="41" t="s">
        <v>454</v>
      </c>
      <c r="B185" s="26" t="s">
        <v>233</v>
      </c>
      <c r="C185" s="27" t="s">
        <v>472</v>
      </c>
      <c r="D185" s="20">
        <v>44287860</v>
      </c>
      <c r="E185" s="20">
        <v>27054160.5</v>
      </c>
      <c r="F185" s="39">
        <f t="shared" si="3"/>
        <v>61.087080071152677</v>
      </c>
      <c r="G185" s="8"/>
    </row>
    <row r="186" spans="1:7" ht="45.75" x14ac:dyDescent="0.25">
      <c r="A186" s="41" t="s">
        <v>456</v>
      </c>
      <c r="B186" s="26" t="s">
        <v>233</v>
      </c>
      <c r="C186" s="27" t="s">
        <v>473</v>
      </c>
      <c r="D186" s="20">
        <v>43190000</v>
      </c>
      <c r="E186" s="20">
        <v>26199402.5</v>
      </c>
      <c r="F186" s="39">
        <f t="shared" si="3"/>
        <v>60.66080689974531</v>
      </c>
      <c r="G186" s="8"/>
    </row>
    <row r="187" spans="1:7" x14ac:dyDescent="0.25">
      <c r="A187" s="41" t="s">
        <v>458</v>
      </c>
      <c r="B187" s="26" t="s">
        <v>233</v>
      </c>
      <c r="C187" s="27" t="s">
        <v>474</v>
      </c>
      <c r="D187" s="20">
        <v>1097860</v>
      </c>
      <c r="E187" s="20">
        <v>854758</v>
      </c>
      <c r="F187" s="39">
        <f t="shared" si="3"/>
        <v>77.856739474978596</v>
      </c>
      <c r="G187" s="8"/>
    </row>
    <row r="188" spans="1:7" ht="45.75" x14ac:dyDescent="0.25">
      <c r="A188" s="41" t="s">
        <v>475</v>
      </c>
      <c r="B188" s="26" t="s">
        <v>233</v>
      </c>
      <c r="C188" s="27" t="s">
        <v>476</v>
      </c>
      <c r="D188" s="20">
        <v>6876000</v>
      </c>
      <c r="E188" s="20">
        <v>3577500</v>
      </c>
      <c r="F188" s="39">
        <f t="shared" si="3"/>
        <v>52.028795811518322</v>
      </c>
      <c r="G188" s="8"/>
    </row>
    <row r="189" spans="1:7" ht="23.25" x14ac:dyDescent="0.25">
      <c r="A189" s="41" t="s">
        <v>477</v>
      </c>
      <c r="B189" s="26" t="s">
        <v>233</v>
      </c>
      <c r="C189" s="27" t="s">
        <v>478</v>
      </c>
      <c r="D189" s="20">
        <v>6876000</v>
      </c>
      <c r="E189" s="20">
        <v>3577500</v>
      </c>
      <c r="F189" s="39">
        <f t="shared" si="3"/>
        <v>52.028795811518322</v>
      </c>
      <c r="G189" s="8"/>
    </row>
    <row r="190" spans="1:7" x14ac:dyDescent="0.25">
      <c r="A190" s="41" t="s">
        <v>479</v>
      </c>
      <c r="B190" s="26" t="s">
        <v>233</v>
      </c>
      <c r="C190" s="27" t="s">
        <v>480</v>
      </c>
      <c r="D190" s="20">
        <v>1812700</v>
      </c>
      <c r="E190" s="20">
        <v>70350</v>
      </c>
      <c r="F190" s="39">
        <f t="shared" si="3"/>
        <v>3.8809510674684176</v>
      </c>
      <c r="G190" s="8"/>
    </row>
    <row r="191" spans="1:7" ht="23.25" x14ac:dyDescent="0.25">
      <c r="A191" s="41" t="s">
        <v>256</v>
      </c>
      <c r="B191" s="26" t="s">
        <v>233</v>
      </c>
      <c r="C191" s="27" t="s">
        <v>481</v>
      </c>
      <c r="D191" s="20">
        <v>105000</v>
      </c>
      <c r="E191" s="20">
        <v>70350</v>
      </c>
      <c r="F191" s="39">
        <f t="shared" si="3"/>
        <v>67</v>
      </c>
      <c r="G191" s="8"/>
    </row>
    <row r="192" spans="1:7" ht="23.25" x14ac:dyDescent="0.25">
      <c r="A192" s="41" t="s">
        <v>258</v>
      </c>
      <c r="B192" s="26" t="s">
        <v>233</v>
      </c>
      <c r="C192" s="27" t="s">
        <v>482</v>
      </c>
      <c r="D192" s="20">
        <v>105000</v>
      </c>
      <c r="E192" s="20">
        <v>70350</v>
      </c>
      <c r="F192" s="39">
        <f t="shared" si="3"/>
        <v>67</v>
      </c>
      <c r="G192" s="8"/>
    </row>
    <row r="193" spans="1:7" x14ac:dyDescent="0.25">
      <c r="A193" s="41" t="s">
        <v>262</v>
      </c>
      <c r="B193" s="26" t="s">
        <v>233</v>
      </c>
      <c r="C193" s="27" t="s">
        <v>483</v>
      </c>
      <c r="D193" s="20">
        <v>105000</v>
      </c>
      <c r="E193" s="20">
        <v>70350</v>
      </c>
      <c r="F193" s="39">
        <f t="shared" si="3"/>
        <v>67</v>
      </c>
      <c r="G193" s="8"/>
    </row>
    <row r="194" spans="1:7" ht="23.25" x14ac:dyDescent="0.25">
      <c r="A194" s="41" t="s">
        <v>340</v>
      </c>
      <c r="B194" s="26" t="s">
        <v>233</v>
      </c>
      <c r="C194" s="27" t="s">
        <v>484</v>
      </c>
      <c r="D194" s="20">
        <v>1707700</v>
      </c>
      <c r="E194" s="20" t="s">
        <v>21</v>
      </c>
      <c r="F194" s="39">
        <v>0</v>
      </c>
      <c r="G194" s="8"/>
    </row>
    <row r="195" spans="1:7" x14ac:dyDescent="0.25">
      <c r="A195" s="41" t="s">
        <v>454</v>
      </c>
      <c r="B195" s="26" t="s">
        <v>233</v>
      </c>
      <c r="C195" s="27" t="s">
        <v>485</v>
      </c>
      <c r="D195" s="20">
        <v>1707700</v>
      </c>
      <c r="E195" s="20" t="s">
        <v>21</v>
      </c>
      <c r="F195" s="39">
        <v>0</v>
      </c>
      <c r="G195" s="8"/>
    </row>
    <row r="196" spans="1:7" x14ac:dyDescent="0.25">
      <c r="A196" s="41" t="s">
        <v>458</v>
      </c>
      <c r="B196" s="26" t="s">
        <v>233</v>
      </c>
      <c r="C196" s="27" t="s">
        <v>486</v>
      </c>
      <c r="D196" s="20">
        <v>1707700</v>
      </c>
      <c r="E196" s="20" t="s">
        <v>21</v>
      </c>
      <c r="F196" s="39">
        <v>0</v>
      </c>
      <c r="G196" s="8"/>
    </row>
    <row r="197" spans="1:7" x14ac:dyDescent="0.25">
      <c r="A197" s="41" t="s">
        <v>487</v>
      </c>
      <c r="B197" s="26" t="s">
        <v>233</v>
      </c>
      <c r="C197" s="27" t="s">
        <v>488</v>
      </c>
      <c r="D197" s="20">
        <v>23463311.16</v>
      </c>
      <c r="E197" s="20">
        <v>12775074.470000001</v>
      </c>
      <c r="F197" s="39">
        <f t="shared" si="3"/>
        <v>54.447023196703839</v>
      </c>
      <c r="G197" s="8"/>
    </row>
    <row r="198" spans="1:7" ht="45.75" x14ac:dyDescent="0.25">
      <c r="A198" s="41" t="s">
        <v>238</v>
      </c>
      <c r="B198" s="26" t="s">
        <v>233</v>
      </c>
      <c r="C198" s="27" t="s">
        <v>489</v>
      </c>
      <c r="D198" s="20">
        <v>21657500</v>
      </c>
      <c r="E198" s="20">
        <v>11852788.640000001</v>
      </c>
      <c r="F198" s="39">
        <f t="shared" si="3"/>
        <v>54.728332633037056</v>
      </c>
      <c r="G198" s="8"/>
    </row>
    <row r="199" spans="1:7" x14ac:dyDescent="0.25">
      <c r="A199" s="41" t="s">
        <v>321</v>
      </c>
      <c r="B199" s="26" t="s">
        <v>233</v>
      </c>
      <c r="C199" s="27" t="s">
        <v>490</v>
      </c>
      <c r="D199" s="20">
        <v>18860500</v>
      </c>
      <c r="E199" s="20">
        <v>10340793.199999999</v>
      </c>
      <c r="F199" s="39">
        <f t="shared" si="3"/>
        <v>54.827778690914876</v>
      </c>
      <c r="G199" s="8"/>
    </row>
    <row r="200" spans="1:7" x14ac:dyDescent="0.25">
      <c r="A200" s="41" t="s">
        <v>323</v>
      </c>
      <c r="B200" s="26" t="s">
        <v>233</v>
      </c>
      <c r="C200" s="27" t="s">
        <v>491</v>
      </c>
      <c r="D200" s="20">
        <v>14332500</v>
      </c>
      <c r="E200" s="20">
        <v>8296194.9199999999</v>
      </c>
      <c r="F200" s="39">
        <f t="shared" si="3"/>
        <v>57.883795011337867</v>
      </c>
      <c r="G200" s="8"/>
    </row>
    <row r="201" spans="1:7" ht="23.25" x14ac:dyDescent="0.25">
      <c r="A201" s="41" t="s">
        <v>325</v>
      </c>
      <c r="B201" s="26" t="s">
        <v>233</v>
      </c>
      <c r="C201" s="27" t="s">
        <v>492</v>
      </c>
      <c r="D201" s="20">
        <v>200000</v>
      </c>
      <c r="E201" s="20">
        <v>82980.44</v>
      </c>
      <c r="F201" s="39">
        <f t="shared" si="3"/>
        <v>41.490220000000001</v>
      </c>
      <c r="G201" s="8"/>
    </row>
    <row r="202" spans="1:7" ht="34.5" x14ac:dyDescent="0.25">
      <c r="A202" s="41" t="s">
        <v>327</v>
      </c>
      <c r="B202" s="26" t="s">
        <v>233</v>
      </c>
      <c r="C202" s="27" t="s">
        <v>493</v>
      </c>
      <c r="D202" s="20">
        <v>4328000</v>
      </c>
      <c r="E202" s="20">
        <v>1961617.84</v>
      </c>
      <c r="F202" s="39">
        <f t="shared" si="3"/>
        <v>45.323887245841036</v>
      </c>
      <c r="G202" s="8"/>
    </row>
    <row r="203" spans="1:7" ht="23.25" x14ac:dyDescent="0.25">
      <c r="A203" s="41" t="s">
        <v>240</v>
      </c>
      <c r="B203" s="26" t="s">
        <v>233</v>
      </c>
      <c r="C203" s="27" t="s">
        <v>494</v>
      </c>
      <c r="D203" s="20">
        <v>2797000</v>
      </c>
      <c r="E203" s="20">
        <v>1511995.44</v>
      </c>
      <c r="F203" s="39">
        <f t="shared" si="3"/>
        <v>54.057756167322125</v>
      </c>
      <c r="G203" s="8"/>
    </row>
    <row r="204" spans="1:7" x14ac:dyDescent="0.25">
      <c r="A204" s="41" t="s">
        <v>242</v>
      </c>
      <c r="B204" s="26" t="s">
        <v>233</v>
      </c>
      <c r="C204" s="27" t="s">
        <v>495</v>
      </c>
      <c r="D204" s="20">
        <v>2148000</v>
      </c>
      <c r="E204" s="20">
        <v>1192856</v>
      </c>
      <c r="F204" s="39">
        <f t="shared" si="3"/>
        <v>55.533333333333331</v>
      </c>
      <c r="G204" s="8"/>
    </row>
    <row r="205" spans="1:7" ht="34.5" x14ac:dyDescent="0.25">
      <c r="A205" s="41" t="s">
        <v>245</v>
      </c>
      <c r="B205" s="26" t="s">
        <v>233</v>
      </c>
      <c r="C205" s="27" t="s">
        <v>496</v>
      </c>
      <c r="D205" s="20">
        <v>649000</v>
      </c>
      <c r="E205" s="20">
        <v>319139.44</v>
      </c>
      <c r="F205" s="39">
        <f t="shared" si="3"/>
        <v>49.174027734976889</v>
      </c>
      <c r="G205" s="8"/>
    </row>
    <row r="206" spans="1:7" ht="23.25" x14ac:dyDescent="0.25">
      <c r="A206" s="41" t="s">
        <v>256</v>
      </c>
      <c r="B206" s="26" t="s">
        <v>233</v>
      </c>
      <c r="C206" s="27" t="s">
        <v>497</v>
      </c>
      <c r="D206" s="20">
        <v>1425787</v>
      </c>
      <c r="E206" s="20">
        <v>641245.67000000004</v>
      </c>
      <c r="F206" s="39">
        <f t="shared" si="3"/>
        <v>44.974857394547719</v>
      </c>
      <c r="G206" s="8"/>
    </row>
    <row r="207" spans="1:7" ht="23.25" x14ac:dyDescent="0.25">
      <c r="A207" s="41" t="s">
        <v>258</v>
      </c>
      <c r="B207" s="26" t="s">
        <v>233</v>
      </c>
      <c r="C207" s="27" t="s">
        <v>498</v>
      </c>
      <c r="D207" s="20">
        <v>1425787</v>
      </c>
      <c r="E207" s="20">
        <v>641245.67000000004</v>
      </c>
      <c r="F207" s="39">
        <f t="shared" si="3"/>
        <v>44.974857394547719</v>
      </c>
      <c r="G207" s="8"/>
    </row>
    <row r="208" spans="1:7" ht="23.25" x14ac:dyDescent="0.25">
      <c r="A208" s="41" t="s">
        <v>260</v>
      </c>
      <c r="B208" s="26" t="s">
        <v>233</v>
      </c>
      <c r="C208" s="27" t="s">
        <v>499</v>
      </c>
      <c r="D208" s="20">
        <v>300000</v>
      </c>
      <c r="E208" s="20">
        <v>187540.26</v>
      </c>
      <c r="F208" s="39">
        <f t="shared" si="3"/>
        <v>62.513420000000011</v>
      </c>
      <c r="G208" s="8"/>
    </row>
    <row r="209" spans="1:7" x14ac:dyDescent="0.25">
      <c r="A209" s="41" t="s">
        <v>262</v>
      </c>
      <c r="B209" s="26" t="s">
        <v>233</v>
      </c>
      <c r="C209" s="27" t="s">
        <v>500</v>
      </c>
      <c r="D209" s="20">
        <v>1125787</v>
      </c>
      <c r="E209" s="20">
        <v>453705.41</v>
      </c>
      <c r="F209" s="39">
        <f t="shared" si="3"/>
        <v>40.301176865606017</v>
      </c>
      <c r="G209" s="8"/>
    </row>
    <row r="210" spans="1:7" x14ac:dyDescent="0.25">
      <c r="A210" s="41" t="s">
        <v>264</v>
      </c>
      <c r="B210" s="26" t="s">
        <v>233</v>
      </c>
      <c r="C210" s="27" t="s">
        <v>501</v>
      </c>
      <c r="D210" s="20">
        <v>380024.16</v>
      </c>
      <c r="E210" s="20">
        <v>281040.15999999997</v>
      </c>
      <c r="F210" s="39">
        <f t="shared" si="3"/>
        <v>73.953234973271179</v>
      </c>
      <c r="G210" s="8"/>
    </row>
    <row r="211" spans="1:7" x14ac:dyDescent="0.25">
      <c r="A211" s="41" t="s">
        <v>266</v>
      </c>
      <c r="B211" s="26" t="s">
        <v>233</v>
      </c>
      <c r="C211" s="27" t="s">
        <v>502</v>
      </c>
      <c r="D211" s="20">
        <v>380024.16</v>
      </c>
      <c r="E211" s="20">
        <v>281040.15999999997</v>
      </c>
      <c r="F211" s="39">
        <f t="shared" si="3"/>
        <v>73.953234973271179</v>
      </c>
      <c r="G211" s="8"/>
    </row>
    <row r="212" spans="1:7" x14ac:dyDescent="0.25">
      <c r="A212" s="41" t="s">
        <v>287</v>
      </c>
      <c r="B212" s="26" t="s">
        <v>233</v>
      </c>
      <c r="C212" s="27" t="s">
        <v>503</v>
      </c>
      <c r="D212" s="20">
        <v>349900</v>
      </c>
      <c r="E212" s="20">
        <v>262962</v>
      </c>
      <c r="F212" s="39">
        <f t="shared" si="3"/>
        <v>75.153472420691628</v>
      </c>
      <c r="G212" s="8"/>
    </row>
    <row r="213" spans="1:7" x14ac:dyDescent="0.25">
      <c r="A213" s="41" t="s">
        <v>268</v>
      </c>
      <c r="B213" s="26" t="s">
        <v>233</v>
      </c>
      <c r="C213" s="27" t="s">
        <v>504</v>
      </c>
      <c r="D213" s="20">
        <v>30000</v>
      </c>
      <c r="E213" s="20">
        <v>17954</v>
      </c>
      <c r="F213" s="39">
        <f t="shared" si="3"/>
        <v>59.846666666666671</v>
      </c>
      <c r="G213" s="8"/>
    </row>
    <row r="214" spans="1:7" x14ac:dyDescent="0.25">
      <c r="A214" s="41" t="s">
        <v>290</v>
      </c>
      <c r="B214" s="26" t="s">
        <v>233</v>
      </c>
      <c r="C214" s="27" t="s">
        <v>505</v>
      </c>
      <c r="D214" s="20">
        <v>124.16</v>
      </c>
      <c r="E214" s="20">
        <v>124.16</v>
      </c>
      <c r="F214" s="39">
        <f t="shared" si="3"/>
        <v>100</v>
      </c>
      <c r="G214" s="8"/>
    </row>
    <row r="215" spans="1:7" x14ac:dyDescent="0.25">
      <c r="A215" s="41" t="s">
        <v>506</v>
      </c>
      <c r="B215" s="26" t="s">
        <v>233</v>
      </c>
      <c r="C215" s="27" t="s">
        <v>507</v>
      </c>
      <c r="D215" s="20">
        <v>50698302.130000003</v>
      </c>
      <c r="E215" s="20">
        <v>28750873.93</v>
      </c>
      <c r="F215" s="39">
        <f t="shared" si="3"/>
        <v>56.709737253680295</v>
      </c>
      <c r="G215" s="8"/>
    </row>
    <row r="216" spans="1:7" x14ac:dyDescent="0.25">
      <c r="A216" s="41" t="s">
        <v>508</v>
      </c>
      <c r="B216" s="26" t="s">
        <v>233</v>
      </c>
      <c r="C216" s="27" t="s">
        <v>509</v>
      </c>
      <c r="D216" s="20">
        <v>41362671.420000002</v>
      </c>
      <c r="E216" s="20">
        <v>23955913.190000001</v>
      </c>
      <c r="F216" s="39">
        <f t="shared" si="3"/>
        <v>57.916745624937207</v>
      </c>
      <c r="G216" s="8"/>
    </row>
    <row r="217" spans="1:7" ht="23.25" x14ac:dyDescent="0.25">
      <c r="A217" s="41" t="s">
        <v>256</v>
      </c>
      <c r="B217" s="26" t="s">
        <v>233</v>
      </c>
      <c r="C217" s="27" t="s">
        <v>510</v>
      </c>
      <c r="D217" s="20">
        <v>70460</v>
      </c>
      <c r="E217" s="20">
        <v>70460</v>
      </c>
      <c r="F217" s="39">
        <f t="shared" si="3"/>
        <v>100</v>
      </c>
      <c r="G217" s="8"/>
    </row>
    <row r="218" spans="1:7" ht="23.25" x14ac:dyDescent="0.25">
      <c r="A218" s="41" t="s">
        <v>258</v>
      </c>
      <c r="B218" s="26" t="s">
        <v>233</v>
      </c>
      <c r="C218" s="27" t="s">
        <v>511</v>
      </c>
      <c r="D218" s="20">
        <v>70460</v>
      </c>
      <c r="E218" s="20">
        <v>70460</v>
      </c>
      <c r="F218" s="39">
        <f t="shared" si="3"/>
        <v>100</v>
      </c>
      <c r="G218" s="8"/>
    </row>
    <row r="219" spans="1:7" x14ac:dyDescent="0.25">
      <c r="A219" s="41" t="s">
        <v>262</v>
      </c>
      <c r="B219" s="26" t="s">
        <v>233</v>
      </c>
      <c r="C219" s="27" t="s">
        <v>512</v>
      </c>
      <c r="D219" s="20">
        <v>70460</v>
      </c>
      <c r="E219" s="20">
        <v>70460</v>
      </c>
      <c r="F219" s="39">
        <f t="shared" si="3"/>
        <v>100</v>
      </c>
      <c r="G219" s="8"/>
    </row>
    <row r="220" spans="1:7" x14ac:dyDescent="0.25">
      <c r="A220" s="41" t="s">
        <v>364</v>
      </c>
      <c r="B220" s="26" t="s">
        <v>233</v>
      </c>
      <c r="C220" s="27" t="s">
        <v>513</v>
      </c>
      <c r="D220" s="20">
        <v>737620.81</v>
      </c>
      <c r="E220" s="20">
        <v>737620.81</v>
      </c>
      <c r="F220" s="39">
        <f t="shared" si="3"/>
        <v>100</v>
      </c>
      <c r="G220" s="8"/>
    </row>
    <row r="221" spans="1:7" x14ac:dyDescent="0.25">
      <c r="A221" s="41" t="s">
        <v>222</v>
      </c>
      <c r="B221" s="26" t="s">
        <v>233</v>
      </c>
      <c r="C221" s="27" t="s">
        <v>514</v>
      </c>
      <c r="D221" s="20">
        <v>737620.81</v>
      </c>
      <c r="E221" s="20">
        <v>737620.81</v>
      </c>
      <c r="F221" s="39">
        <f t="shared" si="3"/>
        <v>100</v>
      </c>
      <c r="G221" s="8"/>
    </row>
    <row r="222" spans="1:7" ht="23.25" x14ac:dyDescent="0.25">
      <c r="A222" s="41" t="s">
        <v>340</v>
      </c>
      <c r="B222" s="26" t="s">
        <v>233</v>
      </c>
      <c r="C222" s="27" t="s">
        <v>515</v>
      </c>
      <c r="D222" s="20">
        <v>40554590.609999999</v>
      </c>
      <c r="E222" s="20">
        <v>23147832.379999999</v>
      </c>
      <c r="F222" s="39">
        <f t="shared" si="3"/>
        <v>57.078205036280607</v>
      </c>
      <c r="G222" s="8"/>
    </row>
    <row r="223" spans="1:7" x14ac:dyDescent="0.25">
      <c r="A223" s="41" t="s">
        <v>454</v>
      </c>
      <c r="B223" s="26" t="s">
        <v>233</v>
      </c>
      <c r="C223" s="27" t="s">
        <v>516</v>
      </c>
      <c r="D223" s="20">
        <v>40554590.609999999</v>
      </c>
      <c r="E223" s="20">
        <v>23147832.379999999</v>
      </c>
      <c r="F223" s="39">
        <f t="shared" si="3"/>
        <v>57.078205036280607</v>
      </c>
      <c r="G223" s="8"/>
    </row>
    <row r="224" spans="1:7" ht="45.75" x14ac:dyDescent="0.25">
      <c r="A224" s="41" t="s">
        <v>456</v>
      </c>
      <c r="B224" s="26" t="s">
        <v>233</v>
      </c>
      <c r="C224" s="27" t="s">
        <v>517</v>
      </c>
      <c r="D224" s="20">
        <v>36951869.289999999</v>
      </c>
      <c r="E224" s="20">
        <v>20147851.059999999</v>
      </c>
      <c r="F224" s="39">
        <f t="shared" si="3"/>
        <v>54.52457872125148</v>
      </c>
      <c r="G224" s="8"/>
    </row>
    <row r="225" spans="1:7" x14ac:dyDescent="0.25">
      <c r="A225" s="41" t="s">
        <v>458</v>
      </c>
      <c r="B225" s="26" t="s">
        <v>233</v>
      </c>
      <c r="C225" s="27" t="s">
        <v>518</v>
      </c>
      <c r="D225" s="20">
        <v>3602721.32</v>
      </c>
      <c r="E225" s="20">
        <v>2999981.32</v>
      </c>
      <c r="F225" s="39">
        <f t="shared" si="3"/>
        <v>83.269868900101329</v>
      </c>
      <c r="G225" s="8"/>
    </row>
    <row r="226" spans="1:7" x14ac:dyDescent="0.25">
      <c r="A226" s="41" t="s">
        <v>519</v>
      </c>
      <c r="B226" s="26" t="s">
        <v>233</v>
      </c>
      <c r="C226" s="27" t="s">
        <v>520</v>
      </c>
      <c r="D226" s="20">
        <v>9335630.7100000009</v>
      </c>
      <c r="E226" s="20">
        <v>4794960.74</v>
      </c>
      <c r="F226" s="39">
        <f t="shared" si="3"/>
        <v>51.36193674481796</v>
      </c>
      <c r="G226" s="8"/>
    </row>
    <row r="227" spans="1:7" ht="45.75" x14ac:dyDescent="0.25">
      <c r="A227" s="41" t="s">
        <v>238</v>
      </c>
      <c r="B227" s="26" t="s">
        <v>233</v>
      </c>
      <c r="C227" s="27" t="s">
        <v>521</v>
      </c>
      <c r="D227" s="20">
        <v>8969630.7100000009</v>
      </c>
      <c r="E227" s="20">
        <v>4606695.74</v>
      </c>
      <c r="F227" s="39">
        <f t="shared" si="3"/>
        <v>51.358811627151148</v>
      </c>
      <c r="G227" s="8"/>
    </row>
    <row r="228" spans="1:7" x14ac:dyDescent="0.25">
      <c r="A228" s="41" t="s">
        <v>321</v>
      </c>
      <c r="B228" s="26" t="s">
        <v>233</v>
      </c>
      <c r="C228" s="27" t="s">
        <v>522</v>
      </c>
      <c r="D228" s="20">
        <v>5050130.71</v>
      </c>
      <c r="E228" s="20">
        <v>2827107.96</v>
      </c>
      <c r="F228" s="39">
        <f t="shared" si="3"/>
        <v>55.980886878866542</v>
      </c>
      <c r="G228" s="8"/>
    </row>
    <row r="229" spans="1:7" x14ac:dyDescent="0.25">
      <c r="A229" s="41" t="s">
        <v>323</v>
      </c>
      <c r="B229" s="26" t="s">
        <v>233</v>
      </c>
      <c r="C229" s="27" t="s">
        <v>523</v>
      </c>
      <c r="D229" s="20">
        <v>3824819.29</v>
      </c>
      <c r="E229" s="20">
        <v>2460270.6800000002</v>
      </c>
      <c r="F229" s="39">
        <f t="shared" si="3"/>
        <v>64.323841035637528</v>
      </c>
      <c r="G229" s="8"/>
    </row>
    <row r="230" spans="1:7" ht="23.25" x14ac:dyDescent="0.25">
      <c r="A230" s="41" t="s">
        <v>325</v>
      </c>
      <c r="B230" s="26" t="s">
        <v>233</v>
      </c>
      <c r="C230" s="27" t="s">
        <v>524</v>
      </c>
      <c r="D230" s="20">
        <v>70000</v>
      </c>
      <c r="E230" s="20" t="s">
        <v>21</v>
      </c>
      <c r="F230" s="39">
        <v>0</v>
      </c>
      <c r="G230" s="8"/>
    </row>
    <row r="231" spans="1:7" ht="34.5" x14ac:dyDescent="0.25">
      <c r="A231" s="41" t="s">
        <v>327</v>
      </c>
      <c r="B231" s="26" t="s">
        <v>233</v>
      </c>
      <c r="C231" s="27" t="s">
        <v>525</v>
      </c>
      <c r="D231" s="20">
        <v>1155311.42</v>
      </c>
      <c r="E231" s="20">
        <v>366837.28</v>
      </c>
      <c r="F231" s="39">
        <f t="shared" si="3"/>
        <v>31.752242178996209</v>
      </c>
      <c r="G231" s="8"/>
    </row>
    <row r="232" spans="1:7" ht="23.25" x14ac:dyDescent="0.25">
      <c r="A232" s="41" t="s">
        <v>240</v>
      </c>
      <c r="B232" s="26" t="s">
        <v>233</v>
      </c>
      <c r="C232" s="27" t="s">
        <v>526</v>
      </c>
      <c r="D232" s="20">
        <v>3919500</v>
      </c>
      <c r="E232" s="20">
        <v>1779587.78</v>
      </c>
      <c r="F232" s="39">
        <f t="shared" si="3"/>
        <v>45.403438703916315</v>
      </c>
      <c r="G232" s="8"/>
    </row>
    <row r="233" spans="1:7" x14ac:dyDescent="0.25">
      <c r="A233" s="41" t="s">
        <v>242</v>
      </c>
      <c r="B233" s="26" t="s">
        <v>233</v>
      </c>
      <c r="C233" s="27" t="s">
        <v>527</v>
      </c>
      <c r="D233" s="20">
        <v>2987000</v>
      </c>
      <c r="E233" s="20">
        <v>1457466.52</v>
      </c>
      <c r="F233" s="39">
        <f t="shared" si="3"/>
        <v>48.793656511550047</v>
      </c>
      <c r="G233" s="8"/>
    </row>
    <row r="234" spans="1:7" ht="23.25" x14ac:dyDescent="0.25">
      <c r="A234" s="41" t="s">
        <v>244</v>
      </c>
      <c r="B234" s="26" t="s">
        <v>233</v>
      </c>
      <c r="C234" s="27" t="s">
        <v>528</v>
      </c>
      <c r="D234" s="20">
        <v>30000</v>
      </c>
      <c r="E234" s="20" t="s">
        <v>21</v>
      </c>
      <c r="F234" s="39">
        <v>0</v>
      </c>
      <c r="G234" s="8"/>
    </row>
    <row r="235" spans="1:7" ht="34.5" x14ac:dyDescent="0.25">
      <c r="A235" s="41" t="s">
        <v>245</v>
      </c>
      <c r="B235" s="26" t="s">
        <v>233</v>
      </c>
      <c r="C235" s="27" t="s">
        <v>529</v>
      </c>
      <c r="D235" s="20">
        <v>902500</v>
      </c>
      <c r="E235" s="20">
        <v>322121.26</v>
      </c>
      <c r="F235" s="39">
        <f t="shared" si="3"/>
        <v>35.692106371191137</v>
      </c>
      <c r="G235" s="8"/>
    </row>
    <row r="236" spans="1:7" ht="23.25" x14ac:dyDescent="0.25">
      <c r="A236" s="41" t="s">
        <v>256</v>
      </c>
      <c r="B236" s="26" t="s">
        <v>233</v>
      </c>
      <c r="C236" s="27" t="s">
        <v>530</v>
      </c>
      <c r="D236" s="20">
        <v>350000</v>
      </c>
      <c r="E236" s="20">
        <v>188265</v>
      </c>
      <c r="F236" s="39">
        <f t="shared" si="3"/>
        <v>53.790000000000006</v>
      </c>
      <c r="G236" s="8"/>
    </row>
    <row r="237" spans="1:7" ht="23.25" x14ac:dyDescent="0.25">
      <c r="A237" s="41" t="s">
        <v>258</v>
      </c>
      <c r="B237" s="26" t="s">
        <v>233</v>
      </c>
      <c r="C237" s="27" t="s">
        <v>531</v>
      </c>
      <c r="D237" s="20">
        <v>350000</v>
      </c>
      <c r="E237" s="20">
        <v>188265</v>
      </c>
      <c r="F237" s="39">
        <f t="shared" si="3"/>
        <v>53.790000000000006</v>
      </c>
      <c r="G237" s="8"/>
    </row>
    <row r="238" spans="1:7" ht="23.25" x14ac:dyDescent="0.25">
      <c r="A238" s="41" t="s">
        <v>260</v>
      </c>
      <c r="B238" s="26" t="s">
        <v>233</v>
      </c>
      <c r="C238" s="27" t="s">
        <v>532</v>
      </c>
      <c r="D238" s="20">
        <v>88265</v>
      </c>
      <c r="E238" s="20">
        <v>88265</v>
      </c>
      <c r="F238" s="39">
        <f t="shared" si="3"/>
        <v>100</v>
      </c>
      <c r="G238" s="8"/>
    </row>
    <row r="239" spans="1:7" x14ac:dyDescent="0.25">
      <c r="A239" s="41" t="s">
        <v>262</v>
      </c>
      <c r="B239" s="26" t="s">
        <v>233</v>
      </c>
      <c r="C239" s="27" t="s">
        <v>533</v>
      </c>
      <c r="D239" s="20">
        <v>261735</v>
      </c>
      <c r="E239" s="20">
        <v>100000</v>
      </c>
      <c r="F239" s="39">
        <f t="shared" si="3"/>
        <v>38.206582994249914</v>
      </c>
      <c r="G239" s="8"/>
    </row>
    <row r="240" spans="1:7" x14ac:dyDescent="0.25">
      <c r="A240" s="41" t="s">
        <v>264</v>
      </c>
      <c r="B240" s="26" t="s">
        <v>233</v>
      </c>
      <c r="C240" s="27" t="s">
        <v>534</v>
      </c>
      <c r="D240" s="20">
        <v>16000</v>
      </c>
      <c r="E240" s="20" t="s">
        <v>21</v>
      </c>
      <c r="F240" s="39">
        <v>0</v>
      </c>
      <c r="G240" s="8"/>
    </row>
    <row r="241" spans="1:7" x14ac:dyDescent="0.25">
      <c r="A241" s="41" t="s">
        <v>266</v>
      </c>
      <c r="B241" s="26" t="s">
        <v>233</v>
      </c>
      <c r="C241" s="27" t="s">
        <v>535</v>
      </c>
      <c r="D241" s="20">
        <v>16000</v>
      </c>
      <c r="E241" s="20" t="s">
        <v>21</v>
      </c>
      <c r="F241" s="39">
        <v>0</v>
      </c>
      <c r="G241" s="8"/>
    </row>
    <row r="242" spans="1:7" x14ac:dyDescent="0.25">
      <c r="A242" s="41" t="s">
        <v>287</v>
      </c>
      <c r="B242" s="26" t="s">
        <v>233</v>
      </c>
      <c r="C242" s="27" t="s">
        <v>536</v>
      </c>
      <c r="D242" s="20">
        <v>16000</v>
      </c>
      <c r="E242" s="20" t="s">
        <v>21</v>
      </c>
      <c r="F242" s="39">
        <v>0</v>
      </c>
      <c r="G242" s="8"/>
    </row>
    <row r="243" spans="1:7" x14ac:dyDescent="0.25">
      <c r="A243" s="41" t="s">
        <v>537</v>
      </c>
      <c r="B243" s="26" t="s">
        <v>233</v>
      </c>
      <c r="C243" s="27" t="s">
        <v>538</v>
      </c>
      <c r="D243" s="20">
        <v>8923465.4399999995</v>
      </c>
      <c r="E243" s="20">
        <v>1083954.3</v>
      </c>
      <c r="F243" s="39">
        <f t="shared" si="3"/>
        <v>12.147234807915613</v>
      </c>
      <c r="G243" s="8"/>
    </row>
    <row r="244" spans="1:7" x14ac:dyDescent="0.25">
      <c r="A244" s="41" t="s">
        <v>539</v>
      </c>
      <c r="B244" s="26" t="s">
        <v>233</v>
      </c>
      <c r="C244" s="27" t="s">
        <v>540</v>
      </c>
      <c r="D244" s="20">
        <v>400000</v>
      </c>
      <c r="E244" s="20">
        <v>159671.1</v>
      </c>
      <c r="F244" s="39">
        <f t="shared" si="3"/>
        <v>39.917774999999999</v>
      </c>
      <c r="G244" s="8"/>
    </row>
    <row r="245" spans="1:7" x14ac:dyDescent="0.25">
      <c r="A245" s="41" t="s">
        <v>336</v>
      </c>
      <c r="B245" s="26" t="s">
        <v>233</v>
      </c>
      <c r="C245" s="27" t="s">
        <v>541</v>
      </c>
      <c r="D245" s="20">
        <v>400000</v>
      </c>
      <c r="E245" s="20">
        <v>159671.1</v>
      </c>
      <c r="F245" s="39">
        <f t="shared" si="3"/>
        <v>39.917774999999999</v>
      </c>
      <c r="G245" s="8"/>
    </row>
    <row r="246" spans="1:7" x14ac:dyDescent="0.25">
      <c r="A246" s="41" t="s">
        <v>542</v>
      </c>
      <c r="B246" s="26" t="s">
        <v>233</v>
      </c>
      <c r="C246" s="27" t="s">
        <v>543</v>
      </c>
      <c r="D246" s="20">
        <v>400000</v>
      </c>
      <c r="E246" s="20">
        <v>159671.1</v>
      </c>
      <c r="F246" s="39">
        <f t="shared" ref="F246:F283" si="4">E246/D246*100</f>
        <v>39.917774999999999</v>
      </c>
      <c r="G246" s="8"/>
    </row>
    <row r="247" spans="1:7" ht="23.25" x14ac:dyDescent="0.25">
      <c r="A247" s="41" t="s">
        <v>544</v>
      </c>
      <c r="B247" s="26" t="s">
        <v>233</v>
      </c>
      <c r="C247" s="27" t="s">
        <v>545</v>
      </c>
      <c r="D247" s="20">
        <v>400000</v>
      </c>
      <c r="E247" s="20">
        <v>159671.1</v>
      </c>
      <c r="F247" s="39">
        <f t="shared" si="4"/>
        <v>39.917774999999999</v>
      </c>
      <c r="G247" s="8"/>
    </row>
    <row r="248" spans="1:7" x14ac:dyDescent="0.25">
      <c r="A248" s="41" t="s">
        <v>546</v>
      </c>
      <c r="B248" s="26" t="s">
        <v>233</v>
      </c>
      <c r="C248" s="27" t="s">
        <v>547</v>
      </c>
      <c r="D248" s="20">
        <v>5970965.4400000004</v>
      </c>
      <c r="E248" s="20">
        <v>188690</v>
      </c>
      <c r="F248" s="39">
        <f t="shared" si="4"/>
        <v>3.1601254754540999</v>
      </c>
      <c r="G248" s="8"/>
    </row>
    <row r="249" spans="1:7" ht="23.25" x14ac:dyDescent="0.25">
      <c r="A249" s="41" t="s">
        <v>256</v>
      </c>
      <c r="B249" s="26" t="s">
        <v>233</v>
      </c>
      <c r="C249" s="27" t="s">
        <v>548</v>
      </c>
      <c r="D249" s="20">
        <v>65690</v>
      </c>
      <c r="E249" s="20">
        <v>15690</v>
      </c>
      <c r="F249" s="39">
        <f t="shared" si="4"/>
        <v>23.884913989952807</v>
      </c>
      <c r="G249" s="8"/>
    </row>
    <row r="250" spans="1:7" ht="23.25" x14ac:dyDescent="0.25">
      <c r="A250" s="41" t="s">
        <v>258</v>
      </c>
      <c r="B250" s="26" t="s">
        <v>233</v>
      </c>
      <c r="C250" s="27" t="s">
        <v>549</v>
      </c>
      <c r="D250" s="20">
        <v>65690</v>
      </c>
      <c r="E250" s="20">
        <v>15690</v>
      </c>
      <c r="F250" s="39">
        <f t="shared" si="4"/>
        <v>23.884913989952807</v>
      </c>
      <c r="G250" s="8"/>
    </row>
    <row r="251" spans="1:7" x14ac:dyDescent="0.25">
      <c r="A251" s="41" t="s">
        <v>262</v>
      </c>
      <c r="B251" s="26" t="s">
        <v>233</v>
      </c>
      <c r="C251" s="27" t="s">
        <v>550</v>
      </c>
      <c r="D251" s="20">
        <v>65690</v>
      </c>
      <c r="E251" s="20">
        <v>15690</v>
      </c>
      <c r="F251" s="39">
        <f t="shared" si="4"/>
        <v>23.884913989952807</v>
      </c>
      <c r="G251" s="8"/>
    </row>
    <row r="252" spans="1:7" x14ac:dyDescent="0.25">
      <c r="A252" s="41" t="s">
        <v>336</v>
      </c>
      <c r="B252" s="26" t="s">
        <v>233</v>
      </c>
      <c r="C252" s="27" t="s">
        <v>551</v>
      </c>
      <c r="D252" s="20">
        <v>5905275.4400000004</v>
      </c>
      <c r="E252" s="20">
        <v>173000</v>
      </c>
      <c r="F252" s="39">
        <f t="shared" si="4"/>
        <v>2.9295839247085143</v>
      </c>
      <c r="G252" s="8"/>
    </row>
    <row r="253" spans="1:7" ht="23.25" x14ac:dyDescent="0.25">
      <c r="A253" s="41" t="s">
        <v>552</v>
      </c>
      <c r="B253" s="26" t="s">
        <v>233</v>
      </c>
      <c r="C253" s="27" t="s">
        <v>553</v>
      </c>
      <c r="D253" s="20">
        <v>5905275.4400000004</v>
      </c>
      <c r="E253" s="20">
        <v>173000</v>
      </c>
      <c r="F253" s="39">
        <f t="shared" si="4"/>
        <v>2.9295839247085143</v>
      </c>
      <c r="G253" s="8"/>
    </row>
    <row r="254" spans="1:7" ht="23.25" x14ac:dyDescent="0.25">
      <c r="A254" s="41" t="s">
        <v>554</v>
      </c>
      <c r="B254" s="26" t="s">
        <v>233</v>
      </c>
      <c r="C254" s="27" t="s">
        <v>555</v>
      </c>
      <c r="D254" s="20">
        <v>300000</v>
      </c>
      <c r="E254" s="20">
        <v>173000</v>
      </c>
      <c r="F254" s="39">
        <f t="shared" si="4"/>
        <v>57.666666666666664</v>
      </c>
      <c r="G254" s="8"/>
    </row>
    <row r="255" spans="1:7" x14ac:dyDescent="0.25">
      <c r="A255" s="41" t="s">
        <v>556</v>
      </c>
      <c r="B255" s="26" t="s">
        <v>233</v>
      </c>
      <c r="C255" s="27" t="s">
        <v>557</v>
      </c>
      <c r="D255" s="20">
        <v>5605275.4400000004</v>
      </c>
      <c r="E255" s="20" t="s">
        <v>21</v>
      </c>
      <c r="F255" s="39">
        <v>0</v>
      </c>
      <c r="G255" s="8"/>
    </row>
    <row r="256" spans="1:7" x14ac:dyDescent="0.25">
      <c r="A256" s="41" t="s">
        <v>558</v>
      </c>
      <c r="B256" s="26" t="s">
        <v>233</v>
      </c>
      <c r="C256" s="27" t="s">
        <v>559</v>
      </c>
      <c r="D256" s="20">
        <v>2552500</v>
      </c>
      <c r="E256" s="20">
        <v>735593.2</v>
      </c>
      <c r="F256" s="39">
        <f t="shared" si="4"/>
        <v>28.818538687561212</v>
      </c>
      <c r="G256" s="8"/>
    </row>
    <row r="257" spans="1:7" x14ac:dyDescent="0.25">
      <c r="A257" s="41" t="s">
        <v>336</v>
      </c>
      <c r="B257" s="26" t="s">
        <v>233</v>
      </c>
      <c r="C257" s="27" t="s">
        <v>560</v>
      </c>
      <c r="D257" s="20">
        <v>2552500</v>
      </c>
      <c r="E257" s="20">
        <v>735593.2</v>
      </c>
      <c r="F257" s="39">
        <f t="shared" si="4"/>
        <v>28.818538687561212</v>
      </c>
      <c r="G257" s="8"/>
    </row>
    <row r="258" spans="1:7" x14ac:dyDescent="0.25">
      <c r="A258" s="41" t="s">
        <v>542</v>
      </c>
      <c r="B258" s="26" t="s">
        <v>233</v>
      </c>
      <c r="C258" s="27" t="s">
        <v>561</v>
      </c>
      <c r="D258" s="20">
        <v>2552500</v>
      </c>
      <c r="E258" s="20">
        <v>735593.2</v>
      </c>
      <c r="F258" s="39">
        <f t="shared" si="4"/>
        <v>28.818538687561212</v>
      </c>
      <c r="G258" s="8"/>
    </row>
    <row r="259" spans="1:7" ht="23.25" x14ac:dyDescent="0.25">
      <c r="A259" s="41" t="s">
        <v>544</v>
      </c>
      <c r="B259" s="26" t="s">
        <v>233</v>
      </c>
      <c r="C259" s="27" t="s">
        <v>562</v>
      </c>
      <c r="D259" s="20">
        <v>2552500</v>
      </c>
      <c r="E259" s="20">
        <v>735593.2</v>
      </c>
      <c r="F259" s="39">
        <f t="shared" si="4"/>
        <v>28.818538687561212</v>
      </c>
      <c r="G259" s="8"/>
    </row>
    <row r="260" spans="1:7" x14ac:dyDescent="0.25">
      <c r="A260" s="41" t="s">
        <v>563</v>
      </c>
      <c r="B260" s="26" t="s">
        <v>233</v>
      </c>
      <c r="C260" s="27" t="s">
        <v>564</v>
      </c>
      <c r="D260" s="20">
        <v>330000</v>
      </c>
      <c r="E260" s="20">
        <v>248850</v>
      </c>
      <c r="F260" s="39">
        <f t="shared" si="4"/>
        <v>75.409090909090921</v>
      </c>
      <c r="G260" s="8"/>
    </row>
    <row r="261" spans="1:7" x14ac:dyDescent="0.25">
      <c r="A261" s="41" t="s">
        <v>565</v>
      </c>
      <c r="B261" s="26" t="s">
        <v>233</v>
      </c>
      <c r="C261" s="27" t="s">
        <v>566</v>
      </c>
      <c r="D261" s="20">
        <v>330000</v>
      </c>
      <c r="E261" s="20">
        <v>248850</v>
      </c>
      <c r="F261" s="39">
        <f t="shared" si="4"/>
        <v>75.409090909090921</v>
      </c>
      <c r="G261" s="8"/>
    </row>
    <row r="262" spans="1:7" ht="23.25" x14ac:dyDescent="0.25">
      <c r="A262" s="41" t="s">
        <v>256</v>
      </c>
      <c r="B262" s="26" t="s">
        <v>233</v>
      </c>
      <c r="C262" s="27" t="s">
        <v>567</v>
      </c>
      <c r="D262" s="20">
        <v>300000</v>
      </c>
      <c r="E262" s="20">
        <v>218850</v>
      </c>
      <c r="F262" s="39">
        <f t="shared" si="4"/>
        <v>72.95</v>
      </c>
      <c r="G262" s="8"/>
    </row>
    <row r="263" spans="1:7" ht="23.25" x14ac:dyDescent="0.25">
      <c r="A263" s="41" t="s">
        <v>258</v>
      </c>
      <c r="B263" s="26" t="s">
        <v>233</v>
      </c>
      <c r="C263" s="27" t="s">
        <v>568</v>
      </c>
      <c r="D263" s="20">
        <v>300000</v>
      </c>
      <c r="E263" s="20">
        <v>218850</v>
      </c>
      <c r="F263" s="39">
        <f t="shared" si="4"/>
        <v>72.95</v>
      </c>
      <c r="G263" s="8"/>
    </row>
    <row r="264" spans="1:7" x14ac:dyDescent="0.25">
      <c r="A264" s="41" t="s">
        <v>262</v>
      </c>
      <c r="B264" s="26" t="s">
        <v>233</v>
      </c>
      <c r="C264" s="27" t="s">
        <v>569</v>
      </c>
      <c r="D264" s="20">
        <v>300000</v>
      </c>
      <c r="E264" s="20">
        <v>218850</v>
      </c>
      <c r="F264" s="39">
        <f t="shared" si="4"/>
        <v>72.95</v>
      </c>
      <c r="G264" s="8"/>
    </row>
    <row r="265" spans="1:7" x14ac:dyDescent="0.25">
      <c r="A265" s="41" t="s">
        <v>336</v>
      </c>
      <c r="B265" s="26" t="s">
        <v>233</v>
      </c>
      <c r="C265" s="27" t="s">
        <v>570</v>
      </c>
      <c r="D265" s="20">
        <v>30000</v>
      </c>
      <c r="E265" s="20">
        <v>30000</v>
      </c>
      <c r="F265" s="39">
        <f t="shared" si="4"/>
        <v>100</v>
      </c>
      <c r="G265" s="8"/>
    </row>
    <row r="266" spans="1:7" x14ac:dyDescent="0.25">
      <c r="A266" s="41" t="s">
        <v>571</v>
      </c>
      <c r="B266" s="26" t="s">
        <v>233</v>
      </c>
      <c r="C266" s="27" t="s">
        <v>572</v>
      </c>
      <c r="D266" s="20">
        <v>30000</v>
      </c>
      <c r="E266" s="20">
        <v>30000</v>
      </c>
      <c r="F266" s="39">
        <f t="shared" si="4"/>
        <v>100</v>
      </c>
      <c r="G266" s="8"/>
    </row>
    <row r="267" spans="1:7" x14ac:dyDescent="0.25">
      <c r="A267" s="41" t="s">
        <v>573</v>
      </c>
      <c r="B267" s="26" t="s">
        <v>233</v>
      </c>
      <c r="C267" s="27" t="s">
        <v>574</v>
      </c>
      <c r="D267" s="20">
        <v>4043000</v>
      </c>
      <c r="E267" s="20">
        <v>2261358.14</v>
      </c>
      <c r="F267" s="39">
        <f t="shared" si="4"/>
        <v>55.93267721988623</v>
      </c>
      <c r="G267" s="8"/>
    </row>
    <row r="268" spans="1:7" x14ac:dyDescent="0.25">
      <c r="A268" s="41" t="s">
        <v>575</v>
      </c>
      <c r="B268" s="26" t="s">
        <v>233</v>
      </c>
      <c r="C268" s="27" t="s">
        <v>576</v>
      </c>
      <c r="D268" s="20">
        <v>4043000</v>
      </c>
      <c r="E268" s="20">
        <v>2261358.14</v>
      </c>
      <c r="F268" s="39">
        <f t="shared" si="4"/>
        <v>55.93267721988623</v>
      </c>
      <c r="G268" s="8"/>
    </row>
    <row r="269" spans="1:7" ht="23.25" x14ac:dyDescent="0.25">
      <c r="A269" s="41" t="s">
        <v>340</v>
      </c>
      <c r="B269" s="26" t="s">
        <v>233</v>
      </c>
      <c r="C269" s="27" t="s">
        <v>577</v>
      </c>
      <c r="D269" s="20">
        <v>4043000</v>
      </c>
      <c r="E269" s="20">
        <v>2261358.14</v>
      </c>
      <c r="F269" s="39">
        <f t="shared" si="4"/>
        <v>55.93267721988623</v>
      </c>
      <c r="G269" s="8"/>
    </row>
    <row r="270" spans="1:7" x14ac:dyDescent="0.25">
      <c r="A270" s="41" t="s">
        <v>454</v>
      </c>
      <c r="B270" s="26" t="s">
        <v>233</v>
      </c>
      <c r="C270" s="27" t="s">
        <v>578</v>
      </c>
      <c r="D270" s="20">
        <v>4043000</v>
      </c>
      <c r="E270" s="20">
        <v>2261358.14</v>
      </c>
      <c r="F270" s="39">
        <f t="shared" si="4"/>
        <v>55.93267721988623</v>
      </c>
      <c r="G270" s="8"/>
    </row>
    <row r="271" spans="1:7" ht="45.75" x14ac:dyDescent="0.25">
      <c r="A271" s="41" t="s">
        <v>456</v>
      </c>
      <c r="B271" s="26" t="s">
        <v>233</v>
      </c>
      <c r="C271" s="27" t="s">
        <v>579</v>
      </c>
      <c r="D271" s="20">
        <v>4043000</v>
      </c>
      <c r="E271" s="20">
        <v>2261358.14</v>
      </c>
      <c r="F271" s="39">
        <f t="shared" si="4"/>
        <v>55.93267721988623</v>
      </c>
      <c r="G271" s="8"/>
    </row>
    <row r="272" spans="1:7" ht="23.25" x14ac:dyDescent="0.25">
      <c r="A272" s="41" t="s">
        <v>580</v>
      </c>
      <c r="B272" s="26" t="s">
        <v>233</v>
      </c>
      <c r="C272" s="27" t="s">
        <v>581</v>
      </c>
      <c r="D272" s="20">
        <v>200000</v>
      </c>
      <c r="E272" s="20" t="s">
        <v>21</v>
      </c>
      <c r="F272" s="39">
        <v>0</v>
      </c>
      <c r="G272" s="8"/>
    </row>
    <row r="273" spans="1:7" ht="23.25" x14ac:dyDescent="0.25">
      <c r="A273" s="41" t="s">
        <v>582</v>
      </c>
      <c r="B273" s="26" t="s">
        <v>233</v>
      </c>
      <c r="C273" s="27" t="s">
        <v>583</v>
      </c>
      <c r="D273" s="20">
        <v>200000</v>
      </c>
      <c r="E273" s="20" t="s">
        <v>21</v>
      </c>
      <c r="F273" s="39">
        <v>0</v>
      </c>
      <c r="G273" s="8"/>
    </row>
    <row r="274" spans="1:7" x14ac:dyDescent="0.25">
      <c r="A274" s="41" t="s">
        <v>584</v>
      </c>
      <c r="B274" s="26" t="s">
        <v>233</v>
      </c>
      <c r="C274" s="27" t="s">
        <v>585</v>
      </c>
      <c r="D274" s="20">
        <v>200000</v>
      </c>
      <c r="E274" s="20" t="s">
        <v>21</v>
      </c>
      <c r="F274" s="39">
        <v>0</v>
      </c>
      <c r="G274" s="8"/>
    </row>
    <row r="275" spans="1:7" x14ac:dyDescent="0.25">
      <c r="A275" s="41" t="s">
        <v>586</v>
      </c>
      <c r="B275" s="26" t="s">
        <v>233</v>
      </c>
      <c r="C275" s="27" t="s">
        <v>587</v>
      </c>
      <c r="D275" s="20">
        <v>200000</v>
      </c>
      <c r="E275" s="20" t="s">
        <v>21</v>
      </c>
      <c r="F275" s="39">
        <v>0</v>
      </c>
      <c r="G275" s="8"/>
    </row>
    <row r="276" spans="1:7" ht="34.5" x14ac:dyDescent="0.25">
      <c r="A276" s="41" t="s">
        <v>588</v>
      </c>
      <c r="B276" s="26" t="s">
        <v>233</v>
      </c>
      <c r="C276" s="27" t="s">
        <v>589</v>
      </c>
      <c r="D276" s="20">
        <v>35215866</v>
      </c>
      <c r="E276" s="20">
        <v>17478093.18</v>
      </c>
      <c r="F276" s="39">
        <f t="shared" si="4"/>
        <v>49.631303060955531</v>
      </c>
      <c r="G276" s="8"/>
    </row>
    <row r="277" spans="1:7" ht="23.25" x14ac:dyDescent="0.25">
      <c r="A277" s="41" t="s">
        <v>590</v>
      </c>
      <c r="B277" s="26" t="s">
        <v>233</v>
      </c>
      <c r="C277" s="27" t="s">
        <v>591</v>
      </c>
      <c r="D277" s="20">
        <v>24270000</v>
      </c>
      <c r="E277" s="20">
        <v>12253400</v>
      </c>
      <c r="F277" s="39">
        <f t="shared" si="4"/>
        <v>50.487845076225788</v>
      </c>
      <c r="G277" s="8"/>
    </row>
    <row r="278" spans="1:7" x14ac:dyDescent="0.25">
      <c r="A278" s="41" t="s">
        <v>364</v>
      </c>
      <c r="B278" s="26" t="s">
        <v>233</v>
      </c>
      <c r="C278" s="27" t="s">
        <v>592</v>
      </c>
      <c r="D278" s="20">
        <v>24270000</v>
      </c>
      <c r="E278" s="20">
        <v>12253400</v>
      </c>
      <c r="F278" s="39">
        <f t="shared" si="4"/>
        <v>50.487845076225788</v>
      </c>
      <c r="G278" s="8"/>
    </row>
    <row r="279" spans="1:7" x14ac:dyDescent="0.25">
      <c r="A279" s="41" t="s">
        <v>593</v>
      </c>
      <c r="B279" s="26" t="s">
        <v>233</v>
      </c>
      <c r="C279" s="27" t="s">
        <v>594</v>
      </c>
      <c r="D279" s="20">
        <v>24270000</v>
      </c>
      <c r="E279" s="20">
        <v>12253400</v>
      </c>
      <c r="F279" s="39">
        <f t="shared" si="4"/>
        <v>50.487845076225788</v>
      </c>
      <c r="G279" s="8"/>
    </row>
    <row r="280" spans="1:7" x14ac:dyDescent="0.25">
      <c r="A280" s="41" t="s">
        <v>146</v>
      </c>
      <c r="B280" s="26" t="s">
        <v>233</v>
      </c>
      <c r="C280" s="27" t="s">
        <v>595</v>
      </c>
      <c r="D280" s="20">
        <v>24270000</v>
      </c>
      <c r="E280" s="20">
        <v>12253400</v>
      </c>
      <c r="F280" s="39">
        <f t="shared" si="4"/>
        <v>50.487845076225788</v>
      </c>
      <c r="G280" s="8"/>
    </row>
    <row r="281" spans="1:7" x14ac:dyDescent="0.25">
      <c r="A281" s="41" t="s">
        <v>596</v>
      </c>
      <c r="B281" s="26" t="s">
        <v>233</v>
      </c>
      <c r="C281" s="27" t="s">
        <v>597</v>
      </c>
      <c r="D281" s="20">
        <v>10945866</v>
      </c>
      <c r="E281" s="20">
        <v>5224693.18</v>
      </c>
      <c r="F281" s="39">
        <f t="shared" si="4"/>
        <v>47.732113475534959</v>
      </c>
      <c r="G281" s="8"/>
    </row>
    <row r="282" spans="1:7" x14ac:dyDescent="0.25">
      <c r="A282" s="41" t="s">
        <v>364</v>
      </c>
      <c r="B282" s="26" t="s">
        <v>233</v>
      </c>
      <c r="C282" s="27" t="s">
        <v>598</v>
      </c>
      <c r="D282" s="20">
        <v>10945866</v>
      </c>
      <c r="E282" s="20">
        <v>5224693.18</v>
      </c>
      <c r="F282" s="39">
        <f t="shared" si="4"/>
        <v>47.732113475534959</v>
      </c>
      <c r="G282" s="8"/>
    </row>
    <row r="283" spans="1:7" ht="15.75" thickBot="1" x14ac:dyDescent="0.3">
      <c r="A283" s="41" t="s">
        <v>222</v>
      </c>
      <c r="B283" s="26" t="s">
        <v>233</v>
      </c>
      <c r="C283" s="27" t="s">
        <v>599</v>
      </c>
      <c r="D283" s="20">
        <v>10945866</v>
      </c>
      <c r="E283" s="20">
        <v>5224693.18</v>
      </c>
      <c r="F283" s="39">
        <f t="shared" si="4"/>
        <v>47.732113475534959</v>
      </c>
      <c r="G283" s="8"/>
    </row>
    <row r="284" spans="1:7" ht="12.95" customHeight="1" thickBot="1" x14ac:dyDescent="0.3">
      <c r="A284" s="42"/>
      <c r="B284" s="43"/>
      <c r="C284" s="43"/>
      <c r="D284" s="43"/>
      <c r="E284" s="43"/>
      <c r="F284" s="43"/>
      <c r="G284" s="3"/>
    </row>
    <row r="285" spans="1:7" ht="54.75" customHeight="1" thickBot="1" x14ac:dyDescent="0.3">
      <c r="A285" s="44" t="s">
        <v>600</v>
      </c>
      <c r="B285" s="45">
        <v>450</v>
      </c>
      <c r="C285" s="46" t="s">
        <v>20</v>
      </c>
      <c r="D285" s="47">
        <v>-100549694.63</v>
      </c>
      <c r="E285" s="47">
        <v>-19030142.829999998</v>
      </c>
      <c r="F285" s="48" t="s">
        <v>21</v>
      </c>
      <c r="G285" s="8"/>
    </row>
    <row r="286" spans="1:7" ht="12.95" customHeight="1" x14ac:dyDescent="0.25">
      <c r="A286" s="3"/>
      <c r="B286" s="49"/>
      <c r="C286" s="49"/>
      <c r="D286" s="28"/>
      <c r="E286" s="28"/>
      <c r="F286" s="28"/>
      <c r="G286" s="3"/>
    </row>
    <row r="287" spans="1:7" ht="12.95" customHeight="1" x14ac:dyDescent="0.25">
      <c r="A287" s="9"/>
      <c r="B287" s="9"/>
      <c r="C287" s="9"/>
      <c r="D287" s="29"/>
      <c r="E287" s="29"/>
      <c r="F287" s="29"/>
      <c r="G287" s="3"/>
    </row>
  </sheetData>
  <mergeCells count="4">
    <mergeCell ref="A4:A5"/>
    <mergeCell ref="B4:B5"/>
    <mergeCell ref="C4:C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D682A92-A95A-4671-8739-EC16C50CFC4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2020-08-12T07:56:06Z</dcterms:created>
  <dcterms:modified xsi:type="dcterms:W3CDTF">2020-08-12T08:05:27Z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